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<sst xmlns="http://schemas.openxmlformats.org/spreadsheetml/2006/main" count="16" uniqueCount="11">
  <si>
    <t>us-bcast</t>
  </si>
  <si>
    <t>tw-bcast</t>
  </si>
  <si>
    <t>au-bcast</t>
  </si>
  <si>
    <t>eu-bcast</t>
  </si>
  <si>
    <t>us-cable</t>
  </si>
  <si>
    <t>us-irc</t>
  </si>
  <si>
    <t>us-hrc</t>
  </si>
  <si>
    <t>tw-cable</t>
  </si>
  <si>
    <t>6MHz</t>
  </si>
  <si>
    <t>7MHz</t>
  </si>
  <si>
    <t>7/8MHz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</si>
</sst>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000"/>
    <numFmt numFmtId="166" formatCode="0"/>
    <numFmt numFmtId="167" formatCode="GENERAL"/>
  </numFmts>
  <fonts count="3"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164" fontId="0" fillId="0" borderId="0" xfId="0" applyFont="1" applyAlignment="1">
      <alignment horizontal="center"/>
    </xf>
    <xf numFmtId="165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164" fontId="0" fillId="0" borderId="0" xfId="0" applyFont="1" applyAlignment="1">
      <alignment/>
    </xf>
    <xf numFmtId="164" fontId="0" fillId="0" borderId="0" xfId="0" applyAlignment="1">
      <alignment/>
    </xf>
    <xf numFmtId="165" fontId="2" fillId="0" borderId="0" xfId="0" applyNumberFormat="1" applyFont="1" applyAlignment="1">
      <alignment/>
    </xf>
    <xf numFmtId="165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61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11.57421875" style="0" customWidth="1"/>
    <col min="2" max="5" width="11.57421875" style="1" customWidth="1"/>
    <col min="6" max="6" width="11.57421875" style="2" customWidth="1"/>
    <col min="7" max="10" width="11.57421875" style="1" customWidth="1"/>
    <col min="11" max="16384" width="11.57421875" style="0" customWidth="1"/>
  </cols>
  <sheetData>
    <row r="2" spans="2:11" s="3" customFormat="1" ht="13.5">
      <c r="B2" s="4" t="s">
        <v>0</v>
      </c>
      <c r="C2" s="4" t="s">
        <v>1</v>
      </c>
      <c r="D2" s="4" t="s">
        <v>2</v>
      </c>
      <c r="E2" s="4" t="s">
        <v>3</v>
      </c>
      <c r="F2" s="5"/>
      <c r="G2" s="4" t="s">
        <v>4</v>
      </c>
      <c r="H2" s="4" t="s">
        <v>5</v>
      </c>
      <c r="I2" s="4" t="s">
        <v>6</v>
      </c>
      <c r="J2" s="4" t="s">
        <v>7</v>
      </c>
      <c r="K2"/>
    </row>
    <row r="3" spans="2:11" s="6" customFormat="1" ht="13.5">
      <c r="B3" s="7" t="s">
        <v>8</v>
      </c>
      <c r="C3" s="7" t="s">
        <v>8</v>
      </c>
      <c r="D3" s="7" t="s">
        <v>9</v>
      </c>
      <c r="E3" s="7" t="s">
        <v>10</v>
      </c>
      <c r="F3" s="8"/>
      <c r="G3" s="7" t="s">
        <v>8</v>
      </c>
      <c r="H3" s="7" t="s">
        <v>8</v>
      </c>
      <c r="I3" s="7" t="s">
        <v>8</v>
      </c>
      <c r="J3" s="7" t="s">
        <v>8</v>
      </c>
      <c r="K3" s="9"/>
    </row>
    <row r="5" spans="1:10" ht="13.5">
      <c r="A5" s="10">
        <f>2</f>
        <v>2</v>
      </c>
      <c r="B5" s="11">
        <f>57</f>
        <v>57</v>
      </c>
      <c r="C5" s="11"/>
      <c r="D5" s="11"/>
      <c r="E5" s="11"/>
      <c r="F5" s="2">
        <v>2</v>
      </c>
      <c r="G5" s="11">
        <f>57</f>
        <v>57</v>
      </c>
      <c r="H5" s="11">
        <f>57.0125</f>
        <v>57.0125</v>
      </c>
      <c r="I5" s="11">
        <f>55.7527</f>
        <v>55.7527</v>
      </c>
      <c r="J5" s="11">
        <f>57</f>
        <v>57</v>
      </c>
    </row>
    <row r="6" spans="1:10" ht="13.5">
      <c r="A6" s="10">
        <f>A5+1</f>
        <v>3</v>
      </c>
      <c r="B6" s="1">
        <f>B5+6</f>
        <v>63</v>
      </c>
      <c r="D6" s="11"/>
      <c r="F6" s="2">
        <f>F5+1</f>
        <v>3</v>
      </c>
      <c r="G6" s="12">
        <f>G5+6</f>
        <v>63</v>
      </c>
      <c r="H6" s="1">
        <f>H5+6</f>
        <v>63.0125</v>
      </c>
      <c r="I6" s="1">
        <f>I5+6.0003</f>
        <v>61.753</v>
      </c>
      <c r="J6" s="12">
        <f>J5+6</f>
        <v>63</v>
      </c>
    </row>
    <row r="7" spans="1:10" ht="13.5">
      <c r="A7" s="10">
        <f>A6+1</f>
        <v>4</v>
      </c>
      <c r="B7" s="1">
        <f>B6+6</f>
        <v>69</v>
      </c>
      <c r="D7" s="12"/>
      <c r="F7" s="2">
        <f>F6+1</f>
        <v>4</v>
      </c>
      <c r="G7" s="12">
        <f>G6+6</f>
        <v>69</v>
      </c>
      <c r="H7" s="1">
        <f>H6+6</f>
        <v>69.0125</v>
      </c>
      <c r="I7" s="1">
        <f>I6+6.0003</f>
        <v>67.7533</v>
      </c>
      <c r="J7" s="12">
        <f>J6+6</f>
        <v>69</v>
      </c>
    </row>
    <row r="8" spans="1:10" ht="13.5">
      <c r="A8" s="10">
        <f>A7+1</f>
        <v>5</v>
      </c>
      <c r="B8" s="11">
        <f>79</f>
        <v>79</v>
      </c>
      <c r="C8" s="11"/>
      <c r="D8" s="11">
        <f>177.5</f>
        <v>177.5</v>
      </c>
      <c r="E8" s="11">
        <f>177.5</f>
        <v>177.5</v>
      </c>
      <c r="F8" s="2">
        <f>F7+1</f>
        <v>5</v>
      </c>
      <c r="G8" s="11">
        <f>79</f>
        <v>79</v>
      </c>
      <c r="H8" s="11">
        <f>81.0125</f>
        <v>81.0125</v>
      </c>
      <c r="I8" s="11">
        <f>79.7539</f>
        <v>79.7539</v>
      </c>
      <c r="J8" s="11">
        <f>79</f>
        <v>79</v>
      </c>
    </row>
    <row r="9" spans="1:10" ht="13.5">
      <c r="A9" s="10">
        <f>A8+1</f>
        <v>6</v>
      </c>
      <c r="B9" s="1">
        <f>B8+6</f>
        <v>85</v>
      </c>
      <c r="D9" s="12">
        <f>D8+7</f>
        <v>184.5</v>
      </c>
      <c r="E9" s="1">
        <f>E8+7</f>
        <v>184.5</v>
      </c>
      <c r="F9" s="2">
        <f>F8+1</f>
        <v>6</v>
      </c>
      <c r="G9" s="1">
        <f>G8+6</f>
        <v>85</v>
      </c>
      <c r="H9" s="1">
        <f>H8+6</f>
        <v>87.0125</v>
      </c>
      <c r="I9" s="1">
        <f>I8+6.0003</f>
        <v>85.7542</v>
      </c>
      <c r="J9" s="1">
        <f>J8+6</f>
        <v>85</v>
      </c>
    </row>
    <row r="10" spans="1:10" ht="13.5">
      <c r="A10" s="10">
        <f>A9+1</f>
        <v>7</v>
      </c>
      <c r="B10" s="11">
        <f>177</f>
        <v>177</v>
      </c>
      <c r="C10" s="11"/>
      <c r="D10" s="12">
        <f>D9+7</f>
        <v>191.5</v>
      </c>
      <c r="E10" s="1">
        <f>E9+7</f>
        <v>191.5</v>
      </c>
      <c r="F10" s="2">
        <f>F9+1</f>
        <v>7</v>
      </c>
      <c r="G10" s="11">
        <f>177</f>
        <v>177</v>
      </c>
      <c r="H10" s="11">
        <f>177.0125</f>
        <v>177.0125</v>
      </c>
      <c r="I10" s="11">
        <f>175.7587</f>
        <v>175.7587</v>
      </c>
      <c r="J10" s="11">
        <f>177</f>
        <v>177</v>
      </c>
    </row>
    <row r="11" spans="1:10" ht="13.5">
      <c r="A11" s="10">
        <f>A10+1</f>
        <v>8</v>
      </c>
      <c r="B11" s="1">
        <f>B10+6</f>
        <v>183</v>
      </c>
      <c r="D11" s="12">
        <f>D10+7</f>
        <v>198.5</v>
      </c>
      <c r="E11" s="1">
        <f>E10+7</f>
        <v>198.5</v>
      </c>
      <c r="F11" s="2">
        <f>F10+1</f>
        <v>8</v>
      </c>
      <c r="G11" s="1">
        <f>G10+6</f>
        <v>183</v>
      </c>
      <c r="H11" s="1">
        <f>H10+6</f>
        <v>183.0125</v>
      </c>
      <c r="I11" s="1">
        <f>I10+6.0003</f>
        <v>181.75900000000001</v>
      </c>
      <c r="J11" s="1">
        <f>J10+6</f>
        <v>183</v>
      </c>
    </row>
    <row r="12" spans="1:10" ht="13.5">
      <c r="A12" s="10">
        <f>A11+1</f>
        <v>9</v>
      </c>
      <c r="B12" s="1">
        <f>B11+6</f>
        <v>189</v>
      </c>
      <c r="D12" s="12">
        <f>D11+7</f>
        <v>205.5</v>
      </c>
      <c r="E12" s="1">
        <f>E11+7</f>
        <v>205.5</v>
      </c>
      <c r="F12" s="2">
        <f>F11+1</f>
        <v>9</v>
      </c>
      <c r="G12" s="1">
        <f>G11+6</f>
        <v>189</v>
      </c>
      <c r="H12" s="1">
        <f>H11+6</f>
        <v>189.0125</v>
      </c>
      <c r="I12" s="1">
        <f>I11+6.0003</f>
        <v>187.75930000000002</v>
      </c>
      <c r="J12" s="1">
        <f>J11+6</f>
        <v>189</v>
      </c>
    </row>
    <row r="13" spans="1:10" ht="13.5">
      <c r="A13" s="10">
        <f>A12+1</f>
        <v>10</v>
      </c>
      <c r="B13" s="1">
        <f>B12+6</f>
        <v>195</v>
      </c>
      <c r="D13" s="12">
        <f>D12+7</f>
        <v>212.5</v>
      </c>
      <c r="E13" s="1">
        <f>E12+7</f>
        <v>212.5</v>
      </c>
      <c r="F13" s="2">
        <f>F12+1</f>
        <v>10</v>
      </c>
      <c r="G13" s="1">
        <f>G12+6</f>
        <v>195</v>
      </c>
      <c r="H13" s="1">
        <f>H12+6</f>
        <v>195.0125</v>
      </c>
      <c r="I13" s="1">
        <f>I12+6.0003</f>
        <v>193.75960000000003</v>
      </c>
      <c r="J13" s="1">
        <f>J12+6</f>
        <v>195</v>
      </c>
    </row>
    <row r="14" spans="1:10" ht="13.5">
      <c r="A14" s="10">
        <f>A13+1</f>
        <v>11</v>
      </c>
      <c r="B14" s="1">
        <f>B13+6</f>
        <v>201</v>
      </c>
      <c r="D14" s="12">
        <f>D13+7</f>
        <v>219.5</v>
      </c>
      <c r="E14" s="1">
        <f>E13+7</f>
        <v>219.5</v>
      </c>
      <c r="F14" s="2">
        <f>F13+1</f>
        <v>11</v>
      </c>
      <c r="G14" s="1">
        <f>G13+6</f>
        <v>201</v>
      </c>
      <c r="H14" s="1">
        <f>H13+6</f>
        <v>201.0125</v>
      </c>
      <c r="I14" s="1">
        <f>I13+6.0003</f>
        <v>199.75990000000004</v>
      </c>
      <c r="J14" s="1">
        <f>J13+6</f>
        <v>201</v>
      </c>
    </row>
    <row r="15" spans="1:10" ht="13.5">
      <c r="A15" s="10">
        <f>A14+1</f>
        <v>12</v>
      </c>
      <c r="B15" s="1">
        <f>B14+6</f>
        <v>207</v>
      </c>
      <c r="D15" s="12">
        <f>D14+7</f>
        <v>226.5</v>
      </c>
      <c r="E15" s="1">
        <f>E14+7</f>
        <v>226.5</v>
      </c>
      <c r="F15" s="2">
        <f>F14+1</f>
        <v>12</v>
      </c>
      <c r="G15" s="1">
        <f>G14+6</f>
        <v>207</v>
      </c>
      <c r="H15" s="1">
        <f>H14+6</f>
        <v>207.0125</v>
      </c>
      <c r="I15" s="1">
        <f>I14+6.0003</f>
        <v>205.76020000000005</v>
      </c>
      <c r="J15" s="1">
        <f>J14+6</f>
        <v>207</v>
      </c>
    </row>
    <row r="16" spans="1:10" ht="13.5">
      <c r="A16" s="10">
        <f>A15+1</f>
        <v>13</v>
      </c>
      <c r="B16" s="1">
        <f>B15+6</f>
        <v>213</v>
      </c>
      <c r="F16" s="2">
        <f>F15+1</f>
        <v>13</v>
      </c>
      <c r="G16" s="1">
        <f>G15+6</f>
        <v>213</v>
      </c>
      <c r="H16" s="1">
        <f>H15+6</f>
        <v>213.0125</v>
      </c>
      <c r="I16" s="1">
        <f>I15+6.0003</f>
        <v>211.76050000000006</v>
      </c>
      <c r="J16" s="1">
        <f>J15+6</f>
        <v>213</v>
      </c>
    </row>
    <row r="17" spans="1:10" ht="13.5">
      <c r="A17" s="10">
        <f>A16+1</f>
        <v>14</v>
      </c>
      <c r="B17" s="11">
        <f>473</f>
        <v>473</v>
      </c>
      <c r="C17" s="11">
        <f>473</f>
        <v>473</v>
      </c>
      <c r="F17" s="2">
        <f>F16+1</f>
        <v>14</v>
      </c>
      <c r="G17" s="11">
        <f>123</f>
        <v>123</v>
      </c>
      <c r="H17" s="11">
        <f>123.0125</f>
        <v>123.0125</v>
      </c>
      <c r="I17" s="11">
        <f>121.756</f>
        <v>121.756</v>
      </c>
      <c r="J17" s="11">
        <f>123</f>
        <v>123</v>
      </c>
    </row>
    <row r="18" spans="1:10" ht="13.5">
      <c r="A18" s="10">
        <f>A17+1</f>
        <v>15</v>
      </c>
      <c r="B18" s="1">
        <f>B17+6</f>
        <v>479</v>
      </c>
      <c r="C18" s="1">
        <f>C17+6</f>
        <v>479</v>
      </c>
      <c r="F18" s="2">
        <f>F17+1</f>
        <v>15</v>
      </c>
      <c r="G18" s="1">
        <f>G17+6</f>
        <v>129</v>
      </c>
      <c r="H18" s="1">
        <f>H17+6</f>
        <v>129.0125</v>
      </c>
      <c r="I18" s="1">
        <f>I17+6.0003</f>
        <v>127.7563</v>
      </c>
      <c r="J18" s="1">
        <f>J17+6</f>
        <v>129</v>
      </c>
    </row>
    <row r="19" spans="1:10" ht="13.5">
      <c r="A19" s="10">
        <f>A18+1</f>
        <v>16</v>
      </c>
      <c r="B19" s="1">
        <f>B18+6</f>
        <v>485</v>
      </c>
      <c r="C19" s="1">
        <f>C18+6</f>
        <v>485</v>
      </c>
      <c r="F19" s="2">
        <f>F18+1</f>
        <v>16</v>
      </c>
      <c r="G19" s="1">
        <f>G18+6</f>
        <v>135</v>
      </c>
      <c r="H19" s="1">
        <f>H18+6</f>
        <v>135.0125</v>
      </c>
      <c r="I19" s="1">
        <f>I18+6.0003</f>
        <v>133.7566</v>
      </c>
      <c r="J19" s="1">
        <f>J18+6</f>
        <v>135</v>
      </c>
    </row>
    <row r="20" spans="1:10" ht="13.5">
      <c r="A20" s="10">
        <f>A19+1</f>
        <v>17</v>
      </c>
      <c r="B20" s="1">
        <f>B19+6</f>
        <v>491</v>
      </c>
      <c r="C20" s="1">
        <f>C19+6</f>
        <v>491</v>
      </c>
      <c r="F20" s="2">
        <f>F19+1</f>
        <v>17</v>
      </c>
      <c r="G20" s="1">
        <f>G19+6</f>
        <v>141</v>
      </c>
      <c r="H20" s="1">
        <f>H19+6</f>
        <v>141.0125</v>
      </c>
      <c r="I20" s="1">
        <f>I19+6.0003</f>
        <v>139.7569</v>
      </c>
      <c r="J20" s="1">
        <f>J19+6</f>
        <v>141</v>
      </c>
    </row>
    <row r="21" spans="1:10" ht="13.5">
      <c r="A21" s="10">
        <f>A20+1</f>
        <v>18</v>
      </c>
      <c r="B21" s="1">
        <f>B20+6</f>
        <v>497</v>
      </c>
      <c r="C21" s="1">
        <f>C20+6</f>
        <v>497</v>
      </c>
      <c r="F21" s="2">
        <f>F20+1</f>
        <v>18</v>
      </c>
      <c r="G21" s="1">
        <f>G20+6</f>
        <v>147</v>
      </c>
      <c r="H21" s="1">
        <f>H20+6</f>
        <v>147.0125</v>
      </c>
      <c r="I21" s="1">
        <f>I20+6.0003</f>
        <v>145.7572</v>
      </c>
      <c r="J21" s="1">
        <f>J20+6</f>
        <v>147</v>
      </c>
    </row>
    <row r="22" spans="1:10" ht="13.5">
      <c r="A22" s="10">
        <f>A21+1</f>
        <v>19</v>
      </c>
      <c r="B22" s="1">
        <f>B21+6</f>
        <v>503</v>
      </c>
      <c r="C22" s="1">
        <f>C21+6</f>
        <v>503</v>
      </c>
      <c r="F22" s="2">
        <f>F21+1</f>
        <v>19</v>
      </c>
      <c r="G22" s="1">
        <f>G21+6</f>
        <v>153</v>
      </c>
      <c r="H22" s="1">
        <f>H21+6</f>
        <v>153.0125</v>
      </c>
      <c r="I22" s="1">
        <f>I21+6.0003</f>
        <v>151.75750000000002</v>
      </c>
      <c r="J22" s="1">
        <f>J21+6</f>
        <v>153</v>
      </c>
    </row>
    <row r="23" spans="1:10" ht="13.5">
      <c r="A23" s="10">
        <f>A22+1</f>
        <v>20</v>
      </c>
      <c r="B23" s="1">
        <f>B22+6</f>
        <v>509</v>
      </c>
      <c r="C23" s="1">
        <f>C22+6</f>
        <v>509</v>
      </c>
      <c r="F23" s="2">
        <f>F22+1</f>
        <v>20</v>
      </c>
      <c r="G23" s="1">
        <f>G22+6</f>
        <v>159</v>
      </c>
      <c r="H23" s="1">
        <f>H22+6</f>
        <v>159.0125</v>
      </c>
      <c r="I23" s="1">
        <f>I22+6.0003</f>
        <v>157.75780000000003</v>
      </c>
      <c r="J23" s="1">
        <f>J22+6</f>
        <v>159</v>
      </c>
    </row>
    <row r="24" spans="1:10" ht="13.5">
      <c r="A24" s="10">
        <f>A23+1</f>
        <v>21</v>
      </c>
      <c r="B24" s="1">
        <f>B23+6</f>
        <v>515</v>
      </c>
      <c r="C24" s="1">
        <f>C23+6</f>
        <v>515</v>
      </c>
      <c r="D24" s="11">
        <v>480.5</v>
      </c>
      <c r="E24" s="11">
        <v>474</v>
      </c>
      <c r="F24" s="2">
        <f>F23+1</f>
        <v>21</v>
      </c>
      <c r="G24" s="1">
        <f>G23+6</f>
        <v>165</v>
      </c>
      <c r="H24" s="1">
        <f>H23+6</f>
        <v>165.0125</v>
      </c>
      <c r="I24" s="1">
        <f>I23+6.0003</f>
        <v>163.75810000000004</v>
      </c>
      <c r="J24" s="1">
        <f>J23+6</f>
        <v>165</v>
      </c>
    </row>
    <row r="25" spans="1:10" ht="13.5">
      <c r="A25" s="10">
        <f>A24+1</f>
        <v>22</v>
      </c>
      <c r="B25" s="1">
        <f>B24+6</f>
        <v>521</v>
      </c>
      <c r="C25" s="1">
        <f>C24+6</f>
        <v>521</v>
      </c>
      <c r="D25" s="1">
        <f>D24+7</f>
        <v>487.5</v>
      </c>
      <c r="E25" s="1">
        <f>E24+8</f>
        <v>482</v>
      </c>
      <c r="F25" s="2">
        <f>F24+1</f>
        <v>22</v>
      </c>
      <c r="G25" s="1">
        <f>G24+6</f>
        <v>171</v>
      </c>
      <c r="H25" s="1">
        <f>H24+6</f>
        <v>171.0125</v>
      </c>
      <c r="I25" s="1">
        <f>I24+6.0003</f>
        <v>169.75840000000005</v>
      </c>
      <c r="J25" s="1">
        <f>J24+6</f>
        <v>171</v>
      </c>
    </row>
    <row r="26" spans="1:10" ht="13.5">
      <c r="A26" s="10">
        <f>A25+1</f>
        <v>23</v>
      </c>
      <c r="B26" s="1">
        <f>B25+6</f>
        <v>527</v>
      </c>
      <c r="C26" s="1">
        <f>C25+6</f>
        <v>527</v>
      </c>
      <c r="D26" s="1">
        <f>D25+7</f>
        <v>494.5</v>
      </c>
      <c r="E26" s="1">
        <f>E25+8</f>
        <v>490</v>
      </c>
      <c r="F26" s="2">
        <f>F25+1</f>
        <v>23</v>
      </c>
      <c r="G26" s="11">
        <f>219</f>
        <v>219</v>
      </c>
      <c r="H26" s="11">
        <f>219.0125</f>
        <v>219.0125</v>
      </c>
      <c r="I26" s="11">
        <f>217.7608</f>
        <v>217.7608</v>
      </c>
      <c r="J26" s="11">
        <f>219</f>
        <v>219</v>
      </c>
    </row>
    <row r="27" spans="1:10" ht="13.5">
      <c r="A27" s="10">
        <f>A26+1</f>
        <v>24</v>
      </c>
      <c r="B27" s="1">
        <f>B26+6</f>
        <v>533</v>
      </c>
      <c r="C27" s="1">
        <f>C26+6</f>
        <v>533</v>
      </c>
      <c r="D27" s="1">
        <f>D26+7</f>
        <v>501.5</v>
      </c>
      <c r="E27" s="1">
        <f>E26+8</f>
        <v>498</v>
      </c>
      <c r="F27" s="2">
        <f>F26+1</f>
        <v>24</v>
      </c>
      <c r="G27" s="1">
        <f>G26+6</f>
        <v>225</v>
      </c>
      <c r="H27" s="1">
        <f>H26+6</f>
        <v>225.0125</v>
      </c>
      <c r="I27" s="1">
        <f>I26+6.0003</f>
        <v>223.7611</v>
      </c>
      <c r="J27" s="1">
        <f>J26+6</f>
        <v>225</v>
      </c>
    </row>
    <row r="28" spans="1:10" ht="13.5">
      <c r="A28" s="10">
        <f>A27+1</f>
        <v>25</v>
      </c>
      <c r="B28" s="1">
        <f>B27+6</f>
        <v>539</v>
      </c>
      <c r="C28" s="1">
        <f>C27+6</f>
        <v>539</v>
      </c>
      <c r="D28" s="1">
        <f>D27+7</f>
        <v>508.5</v>
      </c>
      <c r="E28" s="1">
        <f>E27+8</f>
        <v>506</v>
      </c>
      <c r="F28" s="2">
        <f>F27+1</f>
        <v>25</v>
      </c>
      <c r="G28" s="1">
        <f>G27+6</f>
        <v>231</v>
      </c>
      <c r="H28" s="1">
        <f>H27+6</f>
        <v>231.0125</v>
      </c>
      <c r="I28" s="1">
        <f>I27+6.0003</f>
        <v>229.7614</v>
      </c>
      <c r="J28" s="1">
        <f>J27+6</f>
        <v>231</v>
      </c>
    </row>
    <row r="29" spans="1:10" ht="13.5">
      <c r="A29" s="10">
        <f>A28+1</f>
        <v>26</v>
      </c>
      <c r="B29" s="1">
        <f>B28+6</f>
        <v>545</v>
      </c>
      <c r="C29" s="1">
        <f>C28+6</f>
        <v>545</v>
      </c>
      <c r="D29" s="1">
        <f>D28+7</f>
        <v>515.5</v>
      </c>
      <c r="E29" s="1">
        <f>E28+8</f>
        <v>514</v>
      </c>
      <c r="F29" s="2">
        <f>F28+1</f>
        <v>26</v>
      </c>
      <c r="G29" s="1">
        <f>G28+6</f>
        <v>237</v>
      </c>
      <c r="H29" s="1">
        <f>H28+6</f>
        <v>237.0125</v>
      </c>
      <c r="I29" s="1">
        <f>I28+6.0003</f>
        <v>235.76170000000002</v>
      </c>
      <c r="J29" s="1">
        <f>J28+6</f>
        <v>237</v>
      </c>
    </row>
    <row r="30" spans="1:10" ht="13.5">
      <c r="A30" s="10">
        <f>A29+1</f>
        <v>27</v>
      </c>
      <c r="B30" s="1">
        <f>B29+6</f>
        <v>551</v>
      </c>
      <c r="C30" s="1">
        <f>C29+6</f>
        <v>551</v>
      </c>
      <c r="D30" s="1">
        <f>D29+7</f>
        <v>522.5</v>
      </c>
      <c r="E30" s="1">
        <f>E29+8</f>
        <v>522</v>
      </c>
      <c r="F30" s="2">
        <f>F29+1</f>
        <v>27</v>
      </c>
      <c r="G30" s="1">
        <f>G29+6</f>
        <v>243</v>
      </c>
      <c r="H30" s="1">
        <f>H29+6</f>
        <v>243.0125</v>
      </c>
      <c r="I30" s="1">
        <f>I29+6.0003</f>
        <v>241.76200000000003</v>
      </c>
      <c r="J30" s="1">
        <f>J29+6</f>
        <v>243</v>
      </c>
    </row>
    <row r="31" spans="1:10" ht="13.5">
      <c r="A31" s="10">
        <f>A30+1</f>
        <v>28</v>
      </c>
      <c r="B31" s="1">
        <f>B30+6</f>
        <v>557</v>
      </c>
      <c r="C31" s="1">
        <f>C30+6</f>
        <v>557</v>
      </c>
      <c r="D31" s="1">
        <f>D30+7</f>
        <v>529.5</v>
      </c>
      <c r="E31" s="1">
        <f>E30+8</f>
        <v>530</v>
      </c>
      <c r="F31" s="2">
        <f>F30+1</f>
        <v>28</v>
      </c>
      <c r="G31" s="1">
        <f>G30+6</f>
        <v>249</v>
      </c>
      <c r="H31" s="1">
        <f>H30+6</f>
        <v>249.0125</v>
      </c>
      <c r="I31" s="1">
        <f>I30+6.0003</f>
        <v>247.76230000000004</v>
      </c>
      <c r="J31" s="1">
        <f>J30+6</f>
        <v>249</v>
      </c>
    </row>
    <row r="32" spans="1:10" ht="13.5">
      <c r="A32" s="10">
        <f>A31+1</f>
        <v>29</v>
      </c>
      <c r="B32" s="1">
        <f>B31+6</f>
        <v>563</v>
      </c>
      <c r="C32" s="1">
        <f>C31+6</f>
        <v>563</v>
      </c>
      <c r="D32" s="1">
        <f>D31+7</f>
        <v>536.5</v>
      </c>
      <c r="E32" s="1">
        <f>E31+8</f>
        <v>538</v>
      </c>
      <c r="F32" s="2">
        <f>F31+1</f>
        <v>29</v>
      </c>
      <c r="G32" s="1">
        <f>G31+6</f>
        <v>255</v>
      </c>
      <c r="H32" s="1">
        <f>H31+6</f>
        <v>255.0125</v>
      </c>
      <c r="I32" s="1">
        <f>I31+6.0003</f>
        <v>253.76260000000005</v>
      </c>
      <c r="J32" s="1">
        <f>J31+6</f>
        <v>255</v>
      </c>
    </row>
    <row r="33" spans="1:10" ht="13.5">
      <c r="A33" s="10">
        <f>A32+1</f>
        <v>30</v>
      </c>
      <c r="B33" s="1">
        <f>B32+6</f>
        <v>569</v>
      </c>
      <c r="C33" s="1">
        <f>C32+6</f>
        <v>569</v>
      </c>
      <c r="D33" s="1">
        <f>D32+7</f>
        <v>543.5</v>
      </c>
      <c r="E33" s="1">
        <f>E32+8</f>
        <v>546</v>
      </c>
      <c r="F33" s="2">
        <f>F32+1</f>
        <v>30</v>
      </c>
      <c r="G33" s="1">
        <f>G32+6</f>
        <v>261</v>
      </c>
      <c r="H33" s="1">
        <f>H32+6</f>
        <v>261.0125</v>
      </c>
      <c r="I33" s="1">
        <f>I32+6.0003</f>
        <v>259.76290000000006</v>
      </c>
      <c r="J33" s="1">
        <f>J32+6</f>
        <v>261</v>
      </c>
    </row>
    <row r="34" spans="1:10" ht="13.5">
      <c r="A34" s="10">
        <f>A33+1</f>
        <v>31</v>
      </c>
      <c r="B34" s="1">
        <f>B33+6</f>
        <v>575</v>
      </c>
      <c r="C34" s="1">
        <f>C33+6</f>
        <v>575</v>
      </c>
      <c r="D34" s="1">
        <f>D33+7</f>
        <v>550.5</v>
      </c>
      <c r="E34" s="1">
        <f>E33+8</f>
        <v>554</v>
      </c>
      <c r="F34" s="2">
        <f>F33+1</f>
        <v>31</v>
      </c>
      <c r="G34" s="1">
        <f>G33+6</f>
        <v>267</v>
      </c>
      <c r="H34" s="1">
        <f>H33+6</f>
        <v>267.0125</v>
      </c>
      <c r="I34" s="1">
        <f>I33+6.0003</f>
        <v>265.76320000000004</v>
      </c>
      <c r="J34" s="1">
        <f>J33+6</f>
        <v>267</v>
      </c>
    </row>
    <row r="35" spans="1:10" ht="13.5">
      <c r="A35" s="10">
        <f>A34+1</f>
        <v>32</v>
      </c>
      <c r="B35" s="1">
        <f>B34+6</f>
        <v>581</v>
      </c>
      <c r="C35" s="1">
        <f>C34+6</f>
        <v>581</v>
      </c>
      <c r="D35" s="1">
        <f>D34+7</f>
        <v>557.5</v>
      </c>
      <c r="E35" s="1">
        <f>E34+8</f>
        <v>562</v>
      </c>
      <c r="F35" s="2">
        <f>F34+1</f>
        <v>32</v>
      </c>
      <c r="G35" s="1">
        <f>G34+6</f>
        <v>273</v>
      </c>
      <c r="H35" s="1">
        <f>H34+6</f>
        <v>273.0125</v>
      </c>
      <c r="I35" s="1">
        <f>I34+6.0003</f>
        <v>271.7635</v>
      </c>
      <c r="J35" s="1">
        <f>J34+6</f>
        <v>273</v>
      </c>
    </row>
    <row r="36" spans="1:10" ht="13.5">
      <c r="A36" s="10">
        <f>A35+1</f>
        <v>33</v>
      </c>
      <c r="B36" s="1">
        <f>B35+6</f>
        <v>587</v>
      </c>
      <c r="C36" s="1">
        <f>C35+6</f>
        <v>587</v>
      </c>
      <c r="D36" s="1">
        <f>D35+7</f>
        <v>564.5</v>
      </c>
      <c r="E36" s="1">
        <f>E35+8</f>
        <v>570</v>
      </c>
      <c r="F36" s="2">
        <f>F35+1</f>
        <v>33</v>
      </c>
      <c r="G36" s="1">
        <f>G35+6</f>
        <v>279</v>
      </c>
      <c r="H36" s="1">
        <f>H35+6</f>
        <v>279.0125</v>
      </c>
      <c r="I36" s="1">
        <f>I35+6.0003</f>
        <v>277.7638</v>
      </c>
      <c r="J36" s="1">
        <f>J35+6</f>
        <v>279</v>
      </c>
    </row>
    <row r="37" spans="1:10" ht="13.5">
      <c r="A37" s="10">
        <f>A36+1</f>
        <v>34</v>
      </c>
      <c r="B37" s="1">
        <f>B36+6</f>
        <v>593</v>
      </c>
      <c r="C37" s="1">
        <f>C36+6</f>
        <v>593</v>
      </c>
      <c r="D37" s="1">
        <f>D36+7</f>
        <v>571.5</v>
      </c>
      <c r="E37" s="1">
        <f>E36+8</f>
        <v>578</v>
      </c>
      <c r="F37" s="2">
        <f>F36+1</f>
        <v>34</v>
      </c>
      <c r="G37" s="1">
        <f>G36+6</f>
        <v>285</v>
      </c>
      <c r="H37" s="1">
        <f>H36+6</f>
        <v>285.0125</v>
      </c>
      <c r="I37" s="1">
        <f>I36+6.0003</f>
        <v>283.7641</v>
      </c>
      <c r="J37" s="1">
        <f>J36+6</f>
        <v>285</v>
      </c>
    </row>
    <row r="38" spans="1:10" ht="13.5">
      <c r="A38" s="10">
        <f>A37+1</f>
        <v>35</v>
      </c>
      <c r="B38" s="1">
        <f>B37+6</f>
        <v>599</v>
      </c>
      <c r="C38" s="1">
        <f>C37+6</f>
        <v>599</v>
      </c>
      <c r="D38" s="1">
        <f>D37+7</f>
        <v>578.5</v>
      </c>
      <c r="E38" s="1">
        <f>E37+8</f>
        <v>586</v>
      </c>
      <c r="F38" s="2">
        <f>F37+1</f>
        <v>35</v>
      </c>
      <c r="G38" s="1">
        <f>G37+6</f>
        <v>291</v>
      </c>
      <c r="H38" s="1">
        <f>H37+6</f>
        <v>291.0125</v>
      </c>
      <c r="I38" s="1">
        <f>I37+6.0003</f>
        <v>289.76439999999997</v>
      </c>
      <c r="J38" s="1">
        <f>J37+6</f>
        <v>291</v>
      </c>
    </row>
    <row r="39" spans="1:10" ht="13.5">
      <c r="A39" s="10">
        <f>A38+1</f>
        <v>36</v>
      </c>
      <c r="B39" s="1">
        <f>B38+6</f>
        <v>605</v>
      </c>
      <c r="C39" s="1">
        <f>C38+6</f>
        <v>605</v>
      </c>
      <c r="D39" s="1">
        <f>D38+7</f>
        <v>585.5</v>
      </c>
      <c r="E39" s="1">
        <f>E38+8</f>
        <v>594</v>
      </c>
      <c r="F39" s="2">
        <f>F38+1</f>
        <v>36</v>
      </c>
      <c r="G39" s="1">
        <f>G38+6</f>
        <v>297</v>
      </c>
      <c r="H39" s="1">
        <f>H38+6</f>
        <v>297.0125</v>
      </c>
      <c r="I39" s="1">
        <f>I38+6.0003</f>
        <v>295.76469999999995</v>
      </c>
      <c r="J39" s="1">
        <f>J38+6</f>
        <v>297</v>
      </c>
    </row>
    <row r="40" spans="1:10" ht="13.5">
      <c r="A40" s="10">
        <f>A39+1</f>
        <v>37</v>
      </c>
      <c r="B40" s="1">
        <f>B39+6</f>
        <v>611</v>
      </c>
      <c r="C40" s="1">
        <f>C39+6</f>
        <v>611</v>
      </c>
      <c r="D40" s="1">
        <f>D39+7</f>
        <v>592.5</v>
      </c>
      <c r="E40" s="1">
        <f>E39+8</f>
        <v>602</v>
      </c>
      <c r="F40" s="2">
        <f>F39+1</f>
        <v>37</v>
      </c>
      <c r="G40" s="1">
        <f>G39+6</f>
        <v>303</v>
      </c>
      <c r="H40" s="1">
        <f>H39+6</f>
        <v>303.0125</v>
      </c>
      <c r="I40" s="1">
        <f>I39+6.0003</f>
        <v>301.76499999999993</v>
      </c>
      <c r="J40" s="1">
        <f>J39+6</f>
        <v>303</v>
      </c>
    </row>
    <row r="41" spans="1:10" ht="13.5">
      <c r="A41" s="10">
        <f>A40+1</f>
        <v>38</v>
      </c>
      <c r="B41" s="1">
        <f>B40+6</f>
        <v>617</v>
      </c>
      <c r="C41" s="1">
        <f>C40+6</f>
        <v>617</v>
      </c>
      <c r="D41" s="1">
        <f>D40+7</f>
        <v>599.5</v>
      </c>
      <c r="E41" s="1">
        <f>E40+8</f>
        <v>610</v>
      </c>
      <c r="F41" s="2">
        <f>F40+1</f>
        <v>38</v>
      </c>
      <c r="G41" s="1">
        <f>G40+6</f>
        <v>309</v>
      </c>
      <c r="H41" s="1">
        <f>H40+6</f>
        <v>309.0125</v>
      </c>
      <c r="I41" s="1">
        <f>I40+6.0003</f>
        <v>307.7652999999999</v>
      </c>
      <c r="J41" s="1">
        <f>J40+6</f>
        <v>309</v>
      </c>
    </row>
    <row r="42" spans="1:10" ht="13.5">
      <c r="A42" s="10">
        <f>A41+1</f>
        <v>39</v>
      </c>
      <c r="B42" s="1">
        <f>B41+6</f>
        <v>623</v>
      </c>
      <c r="C42" s="1">
        <f>C41+6</f>
        <v>623</v>
      </c>
      <c r="D42" s="1">
        <f>D41+7</f>
        <v>606.5</v>
      </c>
      <c r="E42" s="1">
        <f>E41+8</f>
        <v>618</v>
      </c>
      <c r="F42" s="2">
        <f>F41+1</f>
        <v>39</v>
      </c>
      <c r="G42" s="1">
        <f>G41+6</f>
        <v>315</v>
      </c>
      <c r="H42" s="1">
        <f>H41+6</f>
        <v>315.0125</v>
      </c>
      <c r="I42" s="1">
        <f>I41+6.0003</f>
        <v>313.7655999999999</v>
      </c>
      <c r="J42" s="1">
        <f>J41+6</f>
        <v>315</v>
      </c>
    </row>
    <row r="43" spans="1:10" ht="13.5">
      <c r="A43" s="10">
        <f>A42+1</f>
        <v>40</v>
      </c>
      <c r="B43" s="1">
        <f>B42+6</f>
        <v>629</v>
      </c>
      <c r="C43" s="1">
        <f>C42+6</f>
        <v>629</v>
      </c>
      <c r="D43" s="1">
        <f>D42+7</f>
        <v>613.5</v>
      </c>
      <c r="E43" s="1">
        <f>E42+8</f>
        <v>626</v>
      </c>
      <c r="F43" s="2">
        <f>F42+1</f>
        <v>40</v>
      </c>
      <c r="G43" s="1">
        <f>G42+6</f>
        <v>321</v>
      </c>
      <c r="H43" s="1">
        <f>H42+6</f>
        <v>321.0125</v>
      </c>
      <c r="I43" s="1">
        <f>I42+6.0003</f>
        <v>319.7658999999999</v>
      </c>
      <c r="J43" s="1">
        <f>J42+6</f>
        <v>321</v>
      </c>
    </row>
    <row r="44" spans="1:10" ht="13.5">
      <c r="A44" s="10">
        <f>A43+1</f>
        <v>41</v>
      </c>
      <c r="B44" s="1">
        <f>B43+6</f>
        <v>635</v>
      </c>
      <c r="C44" s="1">
        <f>C43+6</f>
        <v>635</v>
      </c>
      <c r="D44" s="1">
        <f>D43+7</f>
        <v>620.5</v>
      </c>
      <c r="E44" s="1">
        <f>E43+8</f>
        <v>634</v>
      </c>
      <c r="F44" s="2">
        <f>F43+1</f>
        <v>41</v>
      </c>
      <c r="G44" s="1">
        <f>G43+6</f>
        <v>327</v>
      </c>
      <c r="H44" s="1">
        <f>H43+6</f>
        <v>327.0125</v>
      </c>
      <c r="I44" s="1">
        <f>I43+6.0003</f>
        <v>325.76619999999986</v>
      </c>
      <c r="J44" s="1">
        <f>J43+6</f>
        <v>327</v>
      </c>
    </row>
    <row r="45" spans="1:10" ht="13.5">
      <c r="A45" s="10">
        <f>A44+1</f>
        <v>42</v>
      </c>
      <c r="B45" s="1">
        <f>B44+6</f>
        <v>641</v>
      </c>
      <c r="C45" s="1">
        <f>C44+6</f>
        <v>641</v>
      </c>
      <c r="D45" s="1">
        <f>D44+7</f>
        <v>627.5</v>
      </c>
      <c r="E45" s="1">
        <f>E44+8</f>
        <v>642</v>
      </c>
      <c r="F45" s="2">
        <f>F44+1</f>
        <v>42</v>
      </c>
      <c r="G45" s="1">
        <f>G44+6</f>
        <v>333</v>
      </c>
      <c r="H45" s="11">
        <f>333.025</f>
        <v>333.025</v>
      </c>
      <c r="I45" s="1">
        <f>I44+6.0003</f>
        <v>331.76649999999984</v>
      </c>
      <c r="J45" s="1">
        <f>J44+6</f>
        <v>333</v>
      </c>
    </row>
    <row r="46" spans="1:10" ht="13.5">
      <c r="A46" s="10">
        <f>A45+1</f>
        <v>43</v>
      </c>
      <c r="B46" s="1">
        <f>B45+6</f>
        <v>647</v>
      </c>
      <c r="C46" s="1">
        <f>C45+6</f>
        <v>647</v>
      </c>
      <c r="D46" s="1">
        <f>D45+7</f>
        <v>634.5</v>
      </c>
      <c r="E46" s="1">
        <f>E45+8</f>
        <v>650</v>
      </c>
      <c r="F46" s="2">
        <f>F45+1</f>
        <v>43</v>
      </c>
      <c r="G46" s="1">
        <f>G45+6</f>
        <v>339</v>
      </c>
      <c r="H46" s="11">
        <f>339.0125</f>
        <v>339.0125</v>
      </c>
      <c r="I46" s="1">
        <f>I45+6.0003</f>
        <v>337.7667999999998</v>
      </c>
      <c r="J46" s="1">
        <f>J45+6</f>
        <v>339</v>
      </c>
    </row>
    <row r="47" spans="1:10" ht="13.5">
      <c r="A47" s="10">
        <f>A46+1</f>
        <v>44</v>
      </c>
      <c r="B47" s="1">
        <f>B46+6</f>
        <v>653</v>
      </c>
      <c r="C47" s="1">
        <f>C46+6</f>
        <v>653</v>
      </c>
      <c r="D47" s="1">
        <f>D46+7</f>
        <v>641.5</v>
      </c>
      <c r="E47" s="1">
        <f>E46+8</f>
        <v>658</v>
      </c>
      <c r="F47" s="2">
        <f>F46+1</f>
        <v>44</v>
      </c>
      <c r="G47" s="1">
        <f>G46+6</f>
        <v>345</v>
      </c>
      <c r="H47" s="1">
        <f>H46+6</f>
        <v>345.0125</v>
      </c>
      <c r="I47" s="1">
        <f>I46+6.0003</f>
        <v>343.7670999999998</v>
      </c>
      <c r="J47" s="1">
        <f>J46+6</f>
        <v>345</v>
      </c>
    </row>
    <row r="48" spans="1:10" ht="13.5">
      <c r="A48" s="10">
        <f>A47+1</f>
        <v>45</v>
      </c>
      <c r="B48" s="1">
        <f>B47+6</f>
        <v>659</v>
      </c>
      <c r="C48" s="1">
        <f>C47+6</f>
        <v>659</v>
      </c>
      <c r="D48" s="1">
        <f>D47+7</f>
        <v>648.5</v>
      </c>
      <c r="E48" s="1">
        <f>E47+8</f>
        <v>666</v>
      </c>
      <c r="F48" s="2">
        <f>F47+1</f>
        <v>45</v>
      </c>
      <c r="G48" s="1">
        <f>G47+6</f>
        <v>351</v>
      </c>
      <c r="H48" s="1">
        <f>H47+6</f>
        <v>351.0125</v>
      </c>
      <c r="I48" s="1">
        <f>I47+6.0003</f>
        <v>349.7673999999998</v>
      </c>
      <c r="J48" s="1">
        <f>J47+6</f>
        <v>351</v>
      </c>
    </row>
    <row r="49" spans="1:10" ht="13.5">
      <c r="A49" s="10">
        <f>A48+1</f>
        <v>46</v>
      </c>
      <c r="B49" s="1">
        <f>B48+6</f>
        <v>665</v>
      </c>
      <c r="C49" s="1">
        <f>C48+6</f>
        <v>665</v>
      </c>
      <c r="D49" s="1">
        <f>D48+7</f>
        <v>655.5</v>
      </c>
      <c r="E49" s="1">
        <f>E48+8</f>
        <v>674</v>
      </c>
      <c r="F49" s="2">
        <f>F48+1</f>
        <v>46</v>
      </c>
      <c r="G49" s="1">
        <f>G48+6</f>
        <v>357</v>
      </c>
      <c r="H49" s="1">
        <f>H48+6</f>
        <v>357.0125</v>
      </c>
      <c r="I49" s="1">
        <f>I48+6.0003</f>
        <v>355.76769999999976</v>
      </c>
      <c r="J49" s="1">
        <f>J48+6</f>
        <v>357</v>
      </c>
    </row>
    <row r="50" spans="1:10" ht="13.5">
      <c r="A50" s="10">
        <f>A49+1</f>
        <v>47</v>
      </c>
      <c r="B50" s="1">
        <f>B49+6</f>
        <v>671</v>
      </c>
      <c r="C50" s="1">
        <f>C49+6</f>
        <v>671</v>
      </c>
      <c r="D50" s="1">
        <f>D49+7</f>
        <v>662.5</v>
      </c>
      <c r="E50" s="1">
        <f>E49+8</f>
        <v>682</v>
      </c>
      <c r="F50" s="2">
        <f>F49+1</f>
        <v>47</v>
      </c>
      <c r="G50" s="1">
        <f>G49+6</f>
        <v>363</v>
      </c>
      <c r="H50" s="1">
        <f>H49+6</f>
        <v>363.0125</v>
      </c>
      <c r="I50" s="1">
        <f>I49+6.0003</f>
        <v>361.76799999999974</v>
      </c>
      <c r="J50" s="1">
        <f>J49+6</f>
        <v>363</v>
      </c>
    </row>
    <row r="51" spans="1:10" ht="13.5">
      <c r="A51" s="10">
        <f>A50+1</f>
        <v>48</v>
      </c>
      <c r="B51" s="1">
        <f>B50+6</f>
        <v>677</v>
      </c>
      <c r="C51" s="1">
        <f>C50+6</f>
        <v>677</v>
      </c>
      <c r="D51" s="1">
        <f>D50+7</f>
        <v>669.5</v>
      </c>
      <c r="E51" s="1">
        <f>E50+8</f>
        <v>690</v>
      </c>
      <c r="F51" s="2">
        <f>F50+1</f>
        <v>48</v>
      </c>
      <c r="G51" s="1">
        <f>G50+6</f>
        <v>369</v>
      </c>
      <c r="H51" s="1">
        <f>H50+6</f>
        <v>369.0125</v>
      </c>
      <c r="I51" s="1">
        <f>I50+6.0003</f>
        <v>367.7682999999997</v>
      </c>
      <c r="J51" s="1">
        <f>J50+6</f>
        <v>369</v>
      </c>
    </row>
    <row r="52" spans="1:10" ht="13.5">
      <c r="A52" s="10">
        <f>A51+1</f>
        <v>49</v>
      </c>
      <c r="B52" s="1">
        <f>B51+6</f>
        <v>683</v>
      </c>
      <c r="C52" s="1">
        <f>C51+6</f>
        <v>683</v>
      </c>
      <c r="D52" s="1">
        <f>D51+7</f>
        <v>676.5</v>
      </c>
      <c r="E52" s="1">
        <f>E51+8</f>
        <v>698</v>
      </c>
      <c r="F52" s="2">
        <f>F51+1</f>
        <v>49</v>
      </c>
      <c r="G52" s="1">
        <f>G51+6</f>
        <v>375</v>
      </c>
      <c r="H52" s="1">
        <f>H51+6</f>
        <v>375.0125</v>
      </c>
      <c r="I52" s="1">
        <f>I51+6.0003</f>
        <v>373.7685999999997</v>
      </c>
      <c r="J52" s="1">
        <f>J51+6</f>
        <v>375</v>
      </c>
    </row>
    <row r="53" spans="1:10" ht="13.5">
      <c r="A53" s="10">
        <f>A52+1</f>
        <v>50</v>
      </c>
      <c r="B53" s="1">
        <f>B52+6</f>
        <v>689</v>
      </c>
      <c r="C53" s="1">
        <f>C52+6</f>
        <v>689</v>
      </c>
      <c r="D53" s="1">
        <f>D52+7</f>
        <v>683.5</v>
      </c>
      <c r="E53" s="1">
        <f>E52+8</f>
        <v>706</v>
      </c>
      <c r="F53" s="2">
        <f>F52+1</f>
        <v>50</v>
      </c>
      <c r="G53" s="1">
        <f>G52+6</f>
        <v>381</v>
      </c>
      <c r="H53" s="1">
        <f>H52+6</f>
        <v>381.0125</v>
      </c>
      <c r="I53" s="1">
        <f>I52+6.0003</f>
        <v>379.7688999999997</v>
      </c>
      <c r="J53" s="1">
        <f>J52+6</f>
        <v>381</v>
      </c>
    </row>
    <row r="54" spans="1:10" ht="13.5">
      <c r="A54" s="10">
        <f>A53+1</f>
        <v>51</v>
      </c>
      <c r="B54" s="1">
        <f>B53+6</f>
        <v>695</v>
      </c>
      <c r="C54" s="1">
        <f>C53+6</f>
        <v>695</v>
      </c>
      <c r="D54" s="1">
        <f>D53+7</f>
        <v>690.5</v>
      </c>
      <c r="E54" s="1">
        <f>E53+8</f>
        <v>714</v>
      </c>
      <c r="F54" s="2">
        <f>F53+1</f>
        <v>51</v>
      </c>
      <c r="G54" s="1">
        <f>G53+6</f>
        <v>387</v>
      </c>
      <c r="H54" s="1">
        <f>H53+6</f>
        <v>387.0125</v>
      </c>
      <c r="I54" s="1">
        <f>I53+6.0003</f>
        <v>385.76919999999967</v>
      </c>
      <c r="J54" s="1">
        <f>J53+6</f>
        <v>387</v>
      </c>
    </row>
    <row r="55" spans="1:10" ht="13.5">
      <c r="A55" s="10">
        <f>A54+1</f>
        <v>52</v>
      </c>
      <c r="B55" s="1">
        <f>B54+6</f>
        <v>701</v>
      </c>
      <c r="C55" s="1">
        <f>C54+6</f>
        <v>701</v>
      </c>
      <c r="D55" s="1">
        <f>D54+7</f>
        <v>697.5</v>
      </c>
      <c r="E55" s="1">
        <f>E54+8</f>
        <v>722</v>
      </c>
      <c r="F55" s="2">
        <f>F54+1</f>
        <v>52</v>
      </c>
      <c r="G55" s="1">
        <f>G54+6</f>
        <v>393</v>
      </c>
      <c r="H55" s="1">
        <f>H54+6</f>
        <v>393.0125</v>
      </c>
      <c r="I55" s="1">
        <f>I54+6.0003</f>
        <v>391.76949999999965</v>
      </c>
      <c r="J55" s="1">
        <f>J54+6</f>
        <v>393</v>
      </c>
    </row>
    <row r="56" spans="1:10" ht="13.5">
      <c r="A56" s="10">
        <f>A55+1</f>
        <v>53</v>
      </c>
      <c r="B56" s="1">
        <f>B55+6</f>
        <v>707</v>
      </c>
      <c r="C56" s="1">
        <f>C55+6</f>
        <v>707</v>
      </c>
      <c r="D56" s="1">
        <f>D55+7</f>
        <v>704.5</v>
      </c>
      <c r="E56" s="1">
        <f>E55+8</f>
        <v>730</v>
      </c>
      <c r="F56" s="2">
        <f>F55+1</f>
        <v>53</v>
      </c>
      <c r="G56" s="1">
        <f>G55+6</f>
        <v>399</v>
      </c>
      <c r="H56" s="1">
        <f>H55+6</f>
        <v>399.0125</v>
      </c>
      <c r="I56" s="1">
        <f>I55+6.0003</f>
        <v>397.76979999999963</v>
      </c>
      <c r="J56" s="1">
        <f>J55+6</f>
        <v>399</v>
      </c>
    </row>
    <row r="57" spans="1:10" ht="13.5">
      <c r="A57" s="10">
        <f>A56+1</f>
        <v>54</v>
      </c>
      <c r="B57" s="1">
        <f>B56+6</f>
        <v>713</v>
      </c>
      <c r="C57" s="1">
        <f>C56+6</f>
        <v>713</v>
      </c>
      <c r="D57" s="1">
        <f>D56+7</f>
        <v>711.5</v>
      </c>
      <c r="E57" s="1">
        <f>E56+8</f>
        <v>738</v>
      </c>
      <c r="F57" s="2">
        <f>F56+1</f>
        <v>54</v>
      </c>
      <c r="G57" s="1">
        <f>G56+6</f>
        <v>405</v>
      </c>
      <c r="H57" s="1">
        <f>H56+6</f>
        <v>405.0125</v>
      </c>
      <c r="I57" s="1">
        <f>I56+6.0003</f>
        <v>403.7700999999996</v>
      </c>
      <c r="J57" s="1">
        <f>J56+6</f>
        <v>405</v>
      </c>
    </row>
    <row r="58" spans="1:10" ht="13.5">
      <c r="A58" s="10">
        <f>A57+1</f>
        <v>55</v>
      </c>
      <c r="B58" s="1">
        <f>B57+6</f>
        <v>719</v>
      </c>
      <c r="C58" s="1">
        <f>C57+6</f>
        <v>719</v>
      </c>
      <c r="D58" s="1">
        <f>D57+7</f>
        <v>718.5</v>
      </c>
      <c r="E58" s="1">
        <f>E57+8</f>
        <v>746</v>
      </c>
      <c r="F58" s="2">
        <f>F57+1</f>
        <v>55</v>
      </c>
      <c r="G58" s="1">
        <f>G57+6</f>
        <v>411</v>
      </c>
      <c r="H58" s="1">
        <f>H57+6</f>
        <v>411.0125</v>
      </c>
      <c r="I58" s="1">
        <f>I57+6.0003</f>
        <v>409.7703999999996</v>
      </c>
      <c r="J58" s="1">
        <f>J57+6</f>
        <v>411</v>
      </c>
    </row>
    <row r="59" spans="1:10" ht="13.5">
      <c r="A59" s="10">
        <f>A58+1</f>
        <v>56</v>
      </c>
      <c r="B59" s="1">
        <f>B58+6</f>
        <v>725</v>
      </c>
      <c r="C59" s="1">
        <f>C58+6</f>
        <v>725</v>
      </c>
      <c r="D59" s="1">
        <f>D58+7</f>
        <v>725.5</v>
      </c>
      <c r="E59" s="1">
        <f>E58+8</f>
        <v>754</v>
      </c>
      <c r="F59" s="2">
        <f>F58+1</f>
        <v>56</v>
      </c>
      <c r="G59" s="1">
        <f>G58+6</f>
        <v>417</v>
      </c>
      <c r="H59" s="1">
        <f>H58+6</f>
        <v>417.0125</v>
      </c>
      <c r="I59" s="1">
        <f>I58+6.0003</f>
        <v>415.7706999999996</v>
      </c>
      <c r="J59" s="1">
        <f>J58+6</f>
        <v>417</v>
      </c>
    </row>
    <row r="60" spans="1:10" ht="13.5">
      <c r="A60" s="10">
        <f>A59+1</f>
        <v>57</v>
      </c>
      <c r="B60" s="1">
        <f>B59+6</f>
        <v>731</v>
      </c>
      <c r="C60" s="1">
        <f>C59+6</f>
        <v>731</v>
      </c>
      <c r="D60" s="1">
        <f>D59+7</f>
        <v>732.5</v>
      </c>
      <c r="E60" s="1">
        <f>E59+8</f>
        <v>762</v>
      </c>
      <c r="F60" s="2">
        <f>F59+1</f>
        <v>57</v>
      </c>
      <c r="G60" s="1">
        <f>G59+6</f>
        <v>423</v>
      </c>
      <c r="H60" s="1">
        <f>H59+6</f>
        <v>423.0125</v>
      </c>
      <c r="I60" s="1">
        <f>I59+6.0003</f>
        <v>421.77099999999956</v>
      </c>
      <c r="J60" s="1">
        <f>J59+6</f>
        <v>423</v>
      </c>
    </row>
    <row r="61" spans="1:10" ht="13.5">
      <c r="A61" s="10">
        <f>A60+1</f>
        <v>58</v>
      </c>
      <c r="B61" s="1">
        <f>B60+6</f>
        <v>737</v>
      </c>
      <c r="C61" s="1">
        <f>C60+6</f>
        <v>737</v>
      </c>
      <c r="D61" s="1">
        <f>D60+7</f>
        <v>739.5</v>
      </c>
      <c r="E61" s="1">
        <f>E60+8</f>
        <v>770</v>
      </c>
      <c r="F61" s="2">
        <f>F60+1</f>
        <v>58</v>
      </c>
      <c r="G61" s="1">
        <f>G60+6</f>
        <v>429</v>
      </c>
      <c r="H61" s="1">
        <f>H60+6</f>
        <v>429.0125</v>
      </c>
      <c r="I61" s="1">
        <f>I60+6.0003</f>
        <v>427.77129999999954</v>
      </c>
      <c r="J61" s="1">
        <f>J60+6</f>
        <v>429</v>
      </c>
    </row>
    <row r="62" spans="1:10" ht="13.5">
      <c r="A62" s="10">
        <f>A61+1</f>
        <v>59</v>
      </c>
      <c r="B62" s="1">
        <f>B61+6</f>
        <v>743</v>
      </c>
      <c r="C62" s="1">
        <f>C61+6</f>
        <v>743</v>
      </c>
      <c r="D62" s="1">
        <f>D61+7</f>
        <v>746.5</v>
      </c>
      <c r="E62" s="1">
        <f>E61+8</f>
        <v>778</v>
      </c>
      <c r="F62" s="2">
        <f>F61+1</f>
        <v>59</v>
      </c>
      <c r="G62" s="1">
        <f>G61+6</f>
        <v>435</v>
      </c>
      <c r="H62" s="1">
        <f>H61+6</f>
        <v>435.0125</v>
      </c>
      <c r="I62" s="1">
        <f>I61+6.0003</f>
        <v>433.7715999999995</v>
      </c>
      <c r="J62" s="1">
        <f>J61+6</f>
        <v>435</v>
      </c>
    </row>
    <row r="63" spans="1:10" ht="13.5">
      <c r="A63" s="10">
        <f>A62+1</f>
        <v>60</v>
      </c>
      <c r="B63" s="1">
        <f>B62+6</f>
        <v>749</v>
      </c>
      <c r="C63" s="1">
        <f>C62+6</f>
        <v>749</v>
      </c>
      <c r="D63" s="1">
        <f>D62+7</f>
        <v>753.5</v>
      </c>
      <c r="E63" s="1">
        <f>E62+8</f>
        <v>786</v>
      </c>
      <c r="F63" s="2">
        <f>F62+1</f>
        <v>60</v>
      </c>
      <c r="G63" s="1">
        <f>G62+6</f>
        <v>441</v>
      </c>
      <c r="H63" s="1">
        <f>H62+6</f>
        <v>441.0125</v>
      </c>
      <c r="I63" s="1">
        <f>I62+6.0003</f>
        <v>439.7718999999995</v>
      </c>
      <c r="J63" s="1">
        <f>J62+6</f>
        <v>441</v>
      </c>
    </row>
    <row r="64" spans="1:10" ht="13.5">
      <c r="A64" s="10">
        <f>A63+1</f>
        <v>61</v>
      </c>
      <c r="B64" s="1">
        <f>B63+6</f>
        <v>755</v>
      </c>
      <c r="C64" s="1">
        <f>C63+6</f>
        <v>755</v>
      </c>
      <c r="D64" s="1">
        <f>D63+7</f>
        <v>760.5</v>
      </c>
      <c r="E64" s="1">
        <f>E63+8</f>
        <v>794</v>
      </c>
      <c r="F64" s="2">
        <f>F63+1</f>
        <v>61</v>
      </c>
      <c r="G64" s="1">
        <f>G63+6</f>
        <v>447</v>
      </c>
      <c r="H64" s="1">
        <f>H63+6</f>
        <v>447.0125</v>
      </c>
      <c r="I64" s="1">
        <f>I63+6.0003</f>
        <v>445.7721999999995</v>
      </c>
      <c r="J64" s="1">
        <f>J63+6</f>
        <v>447</v>
      </c>
    </row>
    <row r="65" spans="1:10" ht="13.5">
      <c r="A65" s="10">
        <f>A64+1</f>
        <v>62</v>
      </c>
      <c r="B65" s="1">
        <f>B64+6</f>
        <v>761</v>
      </c>
      <c r="C65" s="1">
        <f>C64+6</f>
        <v>761</v>
      </c>
      <c r="D65" s="1">
        <f>D64+7</f>
        <v>767.5</v>
      </c>
      <c r="E65" s="1">
        <f>E64+8</f>
        <v>802</v>
      </c>
      <c r="F65" s="2">
        <f>F64+1</f>
        <v>62</v>
      </c>
      <c r="G65" s="1">
        <f>G64+6</f>
        <v>453</v>
      </c>
      <c r="H65" s="1">
        <f>H64+6</f>
        <v>453.0125</v>
      </c>
      <c r="I65" s="1">
        <f>I64+6.0003</f>
        <v>451.77249999999947</v>
      </c>
      <c r="J65" s="1">
        <f>J64+6</f>
        <v>453</v>
      </c>
    </row>
    <row r="66" spans="1:10" ht="13.5">
      <c r="A66" s="10">
        <f>A65+1</f>
        <v>63</v>
      </c>
      <c r="B66" s="1">
        <f>B65+6</f>
        <v>767</v>
      </c>
      <c r="C66" s="1">
        <f>C65+6</f>
        <v>767</v>
      </c>
      <c r="D66" s="1">
        <f>D65+7</f>
        <v>774.5</v>
      </c>
      <c r="E66" s="1">
        <f>E65+8</f>
        <v>810</v>
      </c>
      <c r="F66" s="2">
        <f>F65+1</f>
        <v>63</v>
      </c>
      <c r="G66" s="1">
        <f>G65+6</f>
        <v>459</v>
      </c>
      <c r="H66" s="1">
        <f>H65+6</f>
        <v>459.0125</v>
      </c>
      <c r="I66" s="1">
        <f>I65+6.0003</f>
        <v>457.77279999999945</v>
      </c>
      <c r="J66" s="1">
        <f>J65+6</f>
        <v>459</v>
      </c>
    </row>
    <row r="67" spans="1:10" ht="13.5">
      <c r="A67" s="10">
        <f>A66+1</f>
        <v>64</v>
      </c>
      <c r="B67" s="1">
        <f>B66+6</f>
        <v>773</v>
      </c>
      <c r="C67" s="1">
        <f>C66+6</f>
        <v>773</v>
      </c>
      <c r="D67" s="1">
        <f>D66+7</f>
        <v>781.5</v>
      </c>
      <c r="E67" s="1">
        <f>E66+8</f>
        <v>818</v>
      </c>
      <c r="F67" s="2">
        <f>F66+1</f>
        <v>64</v>
      </c>
      <c r="G67" s="1">
        <f>G66+6</f>
        <v>465</v>
      </c>
      <c r="H67" s="1">
        <f>H66+6</f>
        <v>465.0125</v>
      </c>
      <c r="I67" s="1">
        <f>I66+6.0003</f>
        <v>463.77309999999943</v>
      </c>
      <c r="J67" s="1">
        <f>J66+6</f>
        <v>465</v>
      </c>
    </row>
    <row r="68" spans="1:10" ht="13.5">
      <c r="A68" s="10">
        <f>A67+1</f>
        <v>65</v>
      </c>
      <c r="B68" s="1">
        <f>B67+6</f>
        <v>779</v>
      </c>
      <c r="C68" s="1">
        <f>C67+6</f>
        <v>779</v>
      </c>
      <c r="D68" s="1">
        <f>D67+7</f>
        <v>788.5</v>
      </c>
      <c r="E68" s="1">
        <f>E67+8</f>
        <v>826</v>
      </c>
      <c r="F68" s="2">
        <f>F67+1</f>
        <v>65</v>
      </c>
      <c r="G68" s="1">
        <f>G67+6</f>
        <v>471</v>
      </c>
      <c r="H68" s="1">
        <f>H67+6</f>
        <v>471.0125</v>
      </c>
      <c r="I68" s="1">
        <f>I67+6.0003</f>
        <v>469.7733999999994</v>
      </c>
      <c r="J68" s="1">
        <f>J67+6</f>
        <v>471</v>
      </c>
    </row>
    <row r="69" spans="1:10" ht="13.5">
      <c r="A69" s="10">
        <f>A68+1</f>
        <v>66</v>
      </c>
      <c r="B69" s="1">
        <f>B68+6</f>
        <v>785</v>
      </c>
      <c r="C69" s="1">
        <f>C68+6</f>
        <v>785</v>
      </c>
      <c r="D69" s="1">
        <f>D68+7</f>
        <v>795.5</v>
      </c>
      <c r="E69" s="1">
        <f>E68+8</f>
        <v>834</v>
      </c>
      <c r="F69" s="2">
        <f>F68+1</f>
        <v>66</v>
      </c>
      <c r="G69" s="1">
        <f>G68+6</f>
        <v>477</v>
      </c>
      <c r="H69" s="1">
        <f>H68+6</f>
        <v>477.0125</v>
      </c>
      <c r="I69" s="1">
        <f>I68+6.0003</f>
        <v>475.7736999999994</v>
      </c>
      <c r="J69" s="1">
        <f>J68+6</f>
        <v>477</v>
      </c>
    </row>
    <row r="70" spans="1:10" ht="13.5">
      <c r="A70" s="10">
        <f>A69+1</f>
        <v>67</v>
      </c>
      <c r="B70" s="1">
        <f>B69+6</f>
        <v>791</v>
      </c>
      <c r="C70" s="1">
        <f>C69+6</f>
        <v>791</v>
      </c>
      <c r="D70" s="1">
        <f>D69+7</f>
        <v>802.5</v>
      </c>
      <c r="E70" s="1">
        <f>E69+8</f>
        <v>842</v>
      </c>
      <c r="F70" s="2">
        <f>F69+1</f>
        <v>67</v>
      </c>
      <c r="G70" s="1">
        <f>G69+6</f>
        <v>483</v>
      </c>
      <c r="H70" s="1">
        <f>H69+6</f>
        <v>483.0125</v>
      </c>
      <c r="I70" s="1">
        <f>I69+6.0003</f>
        <v>481.7739999999994</v>
      </c>
      <c r="J70" s="1">
        <f>J69+6</f>
        <v>483</v>
      </c>
    </row>
    <row r="71" spans="1:10" ht="13.5">
      <c r="A71" s="10">
        <f>A70+1</f>
        <v>68</v>
      </c>
      <c r="B71" s="1">
        <f>B70+6</f>
        <v>797</v>
      </c>
      <c r="C71" s="1">
        <f>C70+6</f>
        <v>797</v>
      </c>
      <c r="D71" s="1">
        <f>D70+7</f>
        <v>809.5</v>
      </c>
      <c r="E71" s="1">
        <f>E70+8</f>
        <v>850</v>
      </c>
      <c r="F71" s="2">
        <f>F70+1</f>
        <v>68</v>
      </c>
      <c r="G71" s="1">
        <f>G70+6</f>
        <v>489</v>
      </c>
      <c r="H71" s="1">
        <f>H70+6</f>
        <v>489.0125</v>
      </c>
      <c r="I71" s="1">
        <f>I70+6.0003</f>
        <v>487.77429999999936</v>
      </c>
      <c r="J71" s="1">
        <f>J70+6</f>
        <v>489</v>
      </c>
    </row>
    <row r="72" spans="1:10" ht="13.5">
      <c r="A72" s="10">
        <f>A71+1</f>
        <v>69</v>
      </c>
      <c r="B72" s="1">
        <f>B71+6</f>
        <v>803</v>
      </c>
      <c r="C72" s="1">
        <f>C71+6</f>
        <v>803</v>
      </c>
      <c r="D72" s="1">
        <f>D71+7</f>
        <v>816.5</v>
      </c>
      <c r="E72" s="1">
        <f>E71+8</f>
        <v>858</v>
      </c>
      <c r="F72" s="2">
        <f>F71+1</f>
        <v>69</v>
      </c>
      <c r="G72" s="1">
        <f>G71+6</f>
        <v>495</v>
      </c>
      <c r="H72" s="1">
        <f>H71+6</f>
        <v>495.0125</v>
      </c>
      <c r="I72" s="1">
        <f>I71+6.0003</f>
        <v>493.77459999999934</v>
      </c>
      <c r="J72" s="1">
        <f>J71+6</f>
        <v>495</v>
      </c>
    </row>
    <row r="73" spans="2:10" ht="13.5">
      <c r="B73" s="11"/>
      <c r="F73" s="2">
        <f>F72+1</f>
        <v>70</v>
      </c>
      <c r="G73" s="1">
        <f>G72+6</f>
        <v>501</v>
      </c>
      <c r="H73" s="1">
        <f>H72+6</f>
        <v>501.0125</v>
      </c>
      <c r="I73" s="1">
        <f>I72+6.0003</f>
        <v>499.7748999999993</v>
      </c>
      <c r="J73" s="1">
        <f>J72+6</f>
        <v>501</v>
      </c>
    </row>
    <row r="74" spans="6:10" ht="13.5">
      <c r="F74" s="2">
        <f>F73+1</f>
        <v>71</v>
      </c>
      <c r="G74" s="1">
        <f>G73+6</f>
        <v>507</v>
      </c>
      <c r="H74" s="1">
        <f>H73+6</f>
        <v>507.0125</v>
      </c>
      <c r="I74" s="1">
        <f>I73+6.0003</f>
        <v>505.7751999999993</v>
      </c>
      <c r="J74" s="1">
        <f>J73+6</f>
        <v>507</v>
      </c>
    </row>
    <row r="75" spans="6:10" ht="13.5">
      <c r="F75" s="2">
        <f>F74+1</f>
        <v>72</v>
      </c>
      <c r="G75" s="1">
        <f>G74+6</f>
        <v>513</v>
      </c>
      <c r="H75" s="1">
        <f>H74+6</f>
        <v>513.0125</v>
      </c>
      <c r="I75" s="1">
        <f>I74+6.0003</f>
        <v>511.7754999999993</v>
      </c>
      <c r="J75" s="1">
        <f>J74+6</f>
        <v>513</v>
      </c>
    </row>
    <row r="76" spans="6:10" ht="13.5">
      <c r="F76" s="2">
        <f>F75+1</f>
        <v>73</v>
      </c>
      <c r="G76" s="1">
        <f>G75+6</f>
        <v>519</v>
      </c>
      <c r="H76" s="1">
        <f>H75+6</f>
        <v>519.0125</v>
      </c>
      <c r="I76" s="1">
        <f>I75+6.0003</f>
        <v>517.7757999999993</v>
      </c>
      <c r="J76" s="1">
        <f>J75+6</f>
        <v>519</v>
      </c>
    </row>
    <row r="77" spans="6:10" ht="13.5">
      <c r="F77" s="2">
        <f>F76+1</f>
        <v>74</v>
      </c>
      <c r="G77" s="1">
        <f>G76+6</f>
        <v>525</v>
      </c>
      <c r="H77" s="1">
        <f>H76+6</f>
        <v>525.0125</v>
      </c>
      <c r="I77" s="1">
        <f>I76+6.0003</f>
        <v>523.7760999999994</v>
      </c>
      <c r="J77" s="1">
        <f>J76+6</f>
        <v>525</v>
      </c>
    </row>
    <row r="78" spans="6:10" ht="13.5">
      <c r="F78" s="2">
        <f>F77+1</f>
        <v>75</v>
      </c>
      <c r="G78" s="1">
        <f>G77+6</f>
        <v>531</v>
      </c>
      <c r="H78" s="1">
        <f>H77+6</f>
        <v>531.0125</v>
      </c>
      <c r="I78" s="1">
        <f>I77+6.0003</f>
        <v>529.7763999999994</v>
      </c>
      <c r="J78" s="1">
        <f>J77+6</f>
        <v>531</v>
      </c>
    </row>
    <row r="79" spans="6:10" ht="13.5">
      <c r="F79" s="2">
        <f>F78+1</f>
        <v>76</v>
      </c>
      <c r="G79" s="1">
        <f>G78+6</f>
        <v>537</v>
      </c>
      <c r="H79" s="1">
        <f>H78+6</f>
        <v>537.0125</v>
      </c>
      <c r="I79" s="1">
        <f>I78+6.0003</f>
        <v>535.7766999999994</v>
      </c>
      <c r="J79" s="1">
        <f>J78+6</f>
        <v>537</v>
      </c>
    </row>
    <row r="80" spans="6:10" ht="13.5">
      <c r="F80" s="2">
        <f>F79+1</f>
        <v>77</v>
      </c>
      <c r="G80" s="1">
        <f>G79+6</f>
        <v>543</v>
      </c>
      <c r="H80" s="1">
        <f>H79+6</f>
        <v>543.0125</v>
      </c>
      <c r="I80" s="1">
        <f>I79+6.0003</f>
        <v>541.7769999999995</v>
      </c>
      <c r="J80" s="1">
        <f>J79+6</f>
        <v>543</v>
      </c>
    </row>
    <row r="81" spans="6:10" ht="13.5">
      <c r="F81" s="2">
        <f>F80+1</f>
        <v>78</v>
      </c>
      <c r="G81" s="1">
        <f>G80+6</f>
        <v>549</v>
      </c>
      <c r="H81" s="1">
        <f>H80+6</f>
        <v>549.0125</v>
      </c>
      <c r="I81" s="1">
        <f>I80+6.0003</f>
        <v>547.7772999999995</v>
      </c>
      <c r="J81" s="1">
        <f>J80+6</f>
        <v>549</v>
      </c>
    </row>
    <row r="82" spans="6:10" ht="13.5">
      <c r="F82" s="2">
        <f>F81+1</f>
        <v>79</v>
      </c>
      <c r="G82" s="1">
        <f>G81+6</f>
        <v>555</v>
      </c>
      <c r="H82" s="1">
        <f>H81+6</f>
        <v>555.0125</v>
      </c>
      <c r="I82" s="1">
        <f>I81+6.0003</f>
        <v>553.7775999999996</v>
      </c>
      <c r="J82" s="1">
        <f>J81+6</f>
        <v>555</v>
      </c>
    </row>
    <row r="83" spans="6:10" ht="13.5">
      <c r="F83" s="2">
        <f>F82+1</f>
        <v>80</v>
      </c>
      <c r="G83" s="1">
        <f>G82+6</f>
        <v>561</v>
      </c>
      <c r="H83" s="1">
        <f>H82+6</f>
        <v>561.0125</v>
      </c>
      <c r="I83" s="1">
        <f>I82+6.0003</f>
        <v>559.7778999999996</v>
      </c>
      <c r="J83" s="1">
        <f>J82+6</f>
        <v>561</v>
      </c>
    </row>
    <row r="84" spans="6:10" ht="13.5">
      <c r="F84" s="2">
        <f>F83+1</f>
        <v>81</v>
      </c>
      <c r="G84" s="1">
        <f>G83+6</f>
        <v>567</v>
      </c>
      <c r="H84" s="1">
        <f>H83+6</f>
        <v>567.0125</v>
      </c>
      <c r="I84" s="1">
        <f>I83+6.0003</f>
        <v>565.7781999999996</v>
      </c>
      <c r="J84" s="1">
        <f>J83+6</f>
        <v>567</v>
      </c>
    </row>
    <row r="85" spans="6:10" ht="13.5">
      <c r="F85" s="2">
        <f>F84+1</f>
        <v>82</v>
      </c>
      <c r="G85" s="1">
        <f>G84+6</f>
        <v>573</v>
      </c>
      <c r="H85" s="1">
        <f>H84+6</f>
        <v>573.0125</v>
      </c>
      <c r="I85" s="1">
        <f>I84+6.0003</f>
        <v>571.7784999999997</v>
      </c>
      <c r="J85" s="1">
        <f>J84+6</f>
        <v>573</v>
      </c>
    </row>
    <row r="86" spans="6:10" ht="13.5">
      <c r="F86" s="2">
        <f>F85+1</f>
        <v>83</v>
      </c>
      <c r="G86" s="1">
        <f>G85+6</f>
        <v>579</v>
      </c>
      <c r="H86" s="1">
        <f>H85+6</f>
        <v>579.0125</v>
      </c>
      <c r="I86" s="1">
        <f>I85+6.0003</f>
        <v>577.7787999999997</v>
      </c>
      <c r="J86" s="1">
        <f>J85+6</f>
        <v>579</v>
      </c>
    </row>
    <row r="87" spans="6:10" ht="13.5">
      <c r="F87" s="2">
        <f>F86+1</f>
        <v>84</v>
      </c>
      <c r="G87" s="1">
        <f>G86+6</f>
        <v>585</v>
      </c>
      <c r="H87" s="1">
        <f>H86+6</f>
        <v>585.0125</v>
      </c>
      <c r="I87" s="1">
        <f>I86+6.0003</f>
        <v>583.7790999999997</v>
      </c>
      <c r="J87" s="1">
        <f>J86+6</f>
        <v>585</v>
      </c>
    </row>
    <row r="88" spans="6:10" ht="13.5">
      <c r="F88" s="2">
        <f>F87+1</f>
        <v>85</v>
      </c>
      <c r="G88" s="1">
        <f>G87+6</f>
        <v>591</v>
      </c>
      <c r="H88" s="1">
        <f>H87+6</f>
        <v>591.0125</v>
      </c>
      <c r="I88" s="1">
        <f>I87+6.0003</f>
        <v>589.7793999999998</v>
      </c>
      <c r="J88" s="1">
        <f>J87+6</f>
        <v>591</v>
      </c>
    </row>
    <row r="89" spans="6:10" ht="13.5">
      <c r="F89" s="2">
        <f>F88+1</f>
        <v>86</v>
      </c>
      <c r="G89" s="1">
        <f>G88+6</f>
        <v>597</v>
      </c>
      <c r="H89" s="1">
        <f>H88+6</f>
        <v>597.0125</v>
      </c>
      <c r="I89" s="1">
        <f>I88+6.0003</f>
        <v>595.7796999999998</v>
      </c>
      <c r="J89" s="1">
        <f>J88+6</f>
        <v>597</v>
      </c>
    </row>
    <row r="90" spans="6:10" ht="13.5">
      <c r="F90" s="2">
        <f>F89+1</f>
        <v>87</v>
      </c>
      <c r="G90" s="1">
        <f>G89+6</f>
        <v>603</v>
      </c>
      <c r="H90" s="1">
        <f>H89+6</f>
        <v>603.0125</v>
      </c>
      <c r="I90" s="1">
        <f>I89+6.0003</f>
        <v>601.7799999999999</v>
      </c>
      <c r="J90" s="1">
        <f>J89+6</f>
        <v>603</v>
      </c>
    </row>
    <row r="91" spans="6:10" ht="13.5">
      <c r="F91" s="2">
        <f>F90+1</f>
        <v>88</v>
      </c>
      <c r="G91" s="1">
        <f>G90+6</f>
        <v>609</v>
      </c>
      <c r="H91" s="1">
        <f>H90+6</f>
        <v>609.0125</v>
      </c>
      <c r="I91" s="1">
        <f>I90+6.0003</f>
        <v>607.7802999999999</v>
      </c>
      <c r="J91" s="1">
        <f>J90+6</f>
        <v>609</v>
      </c>
    </row>
    <row r="92" spans="6:10" ht="13.5">
      <c r="F92" s="2">
        <f>F91+1</f>
        <v>89</v>
      </c>
      <c r="G92" s="1">
        <f>G91+6</f>
        <v>615</v>
      </c>
      <c r="H92" s="1">
        <f>H91+6</f>
        <v>615.0125</v>
      </c>
      <c r="I92" s="1">
        <f>I91+6.0003</f>
        <v>613.7805999999999</v>
      </c>
      <c r="J92" s="1">
        <f>J91+6</f>
        <v>615</v>
      </c>
    </row>
    <row r="93" spans="6:10" ht="13.5">
      <c r="F93" s="2">
        <f>F92+1</f>
        <v>90</v>
      </c>
      <c r="G93" s="1">
        <f>G92+6</f>
        <v>621</v>
      </c>
      <c r="H93" s="1">
        <f>H92+6</f>
        <v>621.0125</v>
      </c>
      <c r="I93" s="1">
        <f>I92+6.0003</f>
        <v>619.7809</v>
      </c>
      <c r="J93" s="1">
        <f>J92+6</f>
        <v>621</v>
      </c>
    </row>
    <row r="94" spans="6:10" ht="13.5">
      <c r="F94" s="2">
        <f>F93+1</f>
        <v>91</v>
      </c>
      <c r="G94" s="1">
        <f>G93+6</f>
        <v>627</v>
      </c>
      <c r="H94" s="1">
        <f>H93+6</f>
        <v>627.0125</v>
      </c>
      <c r="I94" s="1">
        <f>I93+6.0003</f>
        <v>625.7812</v>
      </c>
      <c r="J94" s="1">
        <f>J93+6</f>
        <v>627</v>
      </c>
    </row>
    <row r="95" spans="6:10" ht="13.5">
      <c r="F95" s="2">
        <f>F94+1</f>
        <v>92</v>
      </c>
      <c r="G95" s="1">
        <f>G94+6</f>
        <v>633</v>
      </c>
      <c r="H95" s="1">
        <f>H94+6</f>
        <v>633.0125</v>
      </c>
      <c r="I95" s="1">
        <f>I94+6.0003</f>
        <v>631.7815</v>
      </c>
      <c r="J95" s="1">
        <f>J94+6</f>
        <v>633</v>
      </c>
    </row>
    <row r="96" spans="6:10" ht="13.5">
      <c r="F96" s="2">
        <f>F95+1</f>
        <v>93</v>
      </c>
      <c r="G96" s="1">
        <f>G95+6</f>
        <v>639</v>
      </c>
      <c r="H96" s="1">
        <f>H95+6</f>
        <v>639.0125</v>
      </c>
      <c r="I96" s="1">
        <f>I95+6.0003</f>
        <v>637.7818000000001</v>
      </c>
      <c r="J96" s="1">
        <f>J95+6</f>
        <v>639</v>
      </c>
    </row>
    <row r="97" spans="6:10" ht="13.5">
      <c r="F97" s="2">
        <f>F96+1</f>
        <v>94</v>
      </c>
      <c r="G97" s="1">
        <f>G96+6</f>
        <v>645</v>
      </c>
      <c r="H97" s="1">
        <f>H96+6</f>
        <v>645.0125</v>
      </c>
      <c r="I97" s="1">
        <f>I96+6.0003</f>
        <v>643.7821000000001</v>
      </c>
      <c r="J97" s="1">
        <f>J96+6</f>
        <v>645</v>
      </c>
    </row>
    <row r="98" spans="6:10" ht="13.5">
      <c r="F98" s="2">
        <f>F97+1</f>
        <v>95</v>
      </c>
      <c r="G98" s="11">
        <f>93</f>
        <v>93</v>
      </c>
      <c r="H98" s="11">
        <f>93.0125</f>
        <v>93.0125</v>
      </c>
      <c r="I98" s="11">
        <f>91.7545</f>
        <v>91.7545</v>
      </c>
      <c r="J98" s="11">
        <f>93</f>
        <v>93</v>
      </c>
    </row>
    <row r="99" spans="6:10" ht="13.5">
      <c r="F99" s="2">
        <f>F98+1</f>
        <v>96</v>
      </c>
      <c r="G99" s="1">
        <f>G98+6</f>
        <v>99</v>
      </c>
      <c r="H99" s="1">
        <f>H98+6</f>
        <v>99.0125</v>
      </c>
      <c r="I99" s="1">
        <f>I98+6.0003</f>
        <v>97.75479999999999</v>
      </c>
      <c r="J99" s="1">
        <f>J98+6</f>
        <v>99</v>
      </c>
    </row>
    <row r="100" spans="6:10" ht="13.5">
      <c r="F100" s="2">
        <f>F99+1</f>
        <v>97</v>
      </c>
      <c r="G100" s="1">
        <f>G99+6</f>
        <v>105</v>
      </c>
      <c r="H100" s="1">
        <f>H99+6</f>
        <v>105.0125</v>
      </c>
      <c r="I100" s="1">
        <f>I99+6.0003</f>
        <v>103.75509999999998</v>
      </c>
      <c r="J100" s="1">
        <f>J99+6</f>
        <v>105</v>
      </c>
    </row>
    <row r="101" spans="6:10" ht="13.5">
      <c r="F101" s="2">
        <f>F100+1</f>
        <v>98</v>
      </c>
      <c r="G101" s="1">
        <f>G100+6</f>
        <v>111</v>
      </c>
      <c r="H101" s="11">
        <f>111.025</f>
        <v>111.025</v>
      </c>
      <c r="I101" s="1">
        <f>I100+6.0003</f>
        <v>109.75539999999998</v>
      </c>
      <c r="J101" s="1">
        <f>J100+6</f>
        <v>111</v>
      </c>
    </row>
    <row r="102" spans="6:10" ht="13.5">
      <c r="F102" s="2">
        <f>F101+1</f>
        <v>99</v>
      </c>
      <c r="G102" s="1">
        <f>G101+6</f>
        <v>117</v>
      </c>
      <c r="H102" s="1">
        <f>H101+6</f>
        <v>117.025</v>
      </c>
      <c r="I102" s="1">
        <f>I101+6.0003</f>
        <v>115.75569999999998</v>
      </c>
      <c r="J102" s="1">
        <f>J101+6</f>
        <v>117</v>
      </c>
    </row>
    <row r="103" spans="6:10" ht="13.5">
      <c r="F103" s="2">
        <f>F102+1</f>
        <v>100</v>
      </c>
      <c r="G103" s="11">
        <f>651</f>
        <v>651</v>
      </c>
      <c r="H103" s="11">
        <f>651.0125</f>
        <v>651.0125</v>
      </c>
      <c r="I103" s="11">
        <f>649.7824</f>
        <v>649.7824</v>
      </c>
      <c r="J103" s="11">
        <f>651</f>
        <v>651</v>
      </c>
    </row>
    <row r="104" spans="6:10" ht="13.5">
      <c r="F104" s="2">
        <f>F103+1</f>
        <v>101</v>
      </c>
      <c r="G104" s="1">
        <f>G103+6</f>
        <v>657</v>
      </c>
      <c r="H104" s="1">
        <f>H103+6</f>
        <v>657.0125</v>
      </c>
      <c r="I104" s="1">
        <f>I103+6.0003</f>
        <v>655.7827000000001</v>
      </c>
      <c r="J104" s="1">
        <f>J103+6</f>
        <v>657</v>
      </c>
    </row>
    <row r="105" spans="6:10" ht="13.5">
      <c r="F105" s="2">
        <f>F104+1</f>
        <v>102</v>
      </c>
      <c r="G105" s="1">
        <f>G104+6</f>
        <v>663</v>
      </c>
      <c r="H105" s="1">
        <f>H104+6</f>
        <v>663.0125</v>
      </c>
      <c r="I105" s="1">
        <f>I104+6.0003</f>
        <v>661.7830000000001</v>
      </c>
      <c r="J105" s="1">
        <f>J104+6</f>
        <v>663</v>
      </c>
    </row>
    <row r="106" spans="6:10" ht="13.5">
      <c r="F106" s="2">
        <f>F105+1</f>
        <v>103</v>
      </c>
      <c r="G106" s="1">
        <f>G105+6</f>
        <v>669</v>
      </c>
      <c r="H106" s="1">
        <f>H105+6</f>
        <v>669.0125</v>
      </c>
      <c r="I106" s="1">
        <f>I105+6.0003</f>
        <v>667.7833000000002</v>
      </c>
      <c r="J106" s="1">
        <f>J105+6</f>
        <v>669</v>
      </c>
    </row>
    <row r="107" spans="6:10" ht="13.5">
      <c r="F107" s="2">
        <f>F106+1</f>
        <v>104</v>
      </c>
      <c r="G107" s="1">
        <f>G106+6</f>
        <v>675</v>
      </c>
      <c r="H107" s="1">
        <f>H106+6</f>
        <v>675.0125</v>
      </c>
      <c r="I107" s="1">
        <f>I106+6.0003</f>
        <v>673.7836000000002</v>
      </c>
      <c r="J107" s="1">
        <f>J106+6</f>
        <v>675</v>
      </c>
    </row>
    <row r="108" spans="6:10" ht="13.5">
      <c r="F108" s="2">
        <f>F107+1</f>
        <v>105</v>
      </c>
      <c r="G108" s="1">
        <f>G107+6</f>
        <v>681</v>
      </c>
      <c r="H108" s="1">
        <f>H107+6</f>
        <v>681.0125</v>
      </c>
      <c r="I108" s="1">
        <f>I107+6.0003</f>
        <v>679.7839000000002</v>
      </c>
      <c r="J108" s="1">
        <f>J107+6</f>
        <v>681</v>
      </c>
    </row>
    <row r="109" spans="6:10" ht="13.5">
      <c r="F109" s="2">
        <f>F108+1</f>
        <v>106</v>
      </c>
      <c r="G109" s="1">
        <f>G108+6</f>
        <v>687</v>
      </c>
      <c r="H109" s="1">
        <f>H108+6</f>
        <v>687.0125</v>
      </c>
      <c r="I109" s="1">
        <f>I108+6.0003</f>
        <v>685.7842000000003</v>
      </c>
      <c r="J109" s="1">
        <f>J108+6</f>
        <v>687</v>
      </c>
    </row>
    <row r="110" spans="6:10" ht="13.5">
      <c r="F110" s="2">
        <f>F109+1</f>
        <v>107</v>
      </c>
      <c r="G110" s="1">
        <f>G109+6</f>
        <v>693</v>
      </c>
      <c r="H110" s="1">
        <f>H109+6</f>
        <v>693.0125</v>
      </c>
      <c r="I110" s="1">
        <f>I109+6.0003</f>
        <v>691.7845000000003</v>
      </c>
      <c r="J110" s="1">
        <f>J109+6</f>
        <v>693</v>
      </c>
    </row>
    <row r="111" spans="6:10" ht="13.5">
      <c r="F111" s="2">
        <f>F110+1</f>
        <v>108</v>
      </c>
      <c r="G111" s="1">
        <f>G110+6</f>
        <v>699</v>
      </c>
      <c r="H111" s="1">
        <f>H110+6</f>
        <v>699.0125</v>
      </c>
      <c r="I111" s="1">
        <f>I110+6.0003</f>
        <v>697.7848000000004</v>
      </c>
      <c r="J111" s="1">
        <f>J110+6</f>
        <v>699</v>
      </c>
    </row>
    <row r="112" spans="6:10" ht="13.5">
      <c r="F112" s="2">
        <f>F111+1</f>
        <v>109</v>
      </c>
      <c r="G112" s="1">
        <f>G111+6</f>
        <v>705</v>
      </c>
      <c r="H112" s="1">
        <f>H111+6</f>
        <v>705.0125</v>
      </c>
      <c r="I112" s="1">
        <f>I111+6.0003</f>
        <v>703.7851000000004</v>
      </c>
      <c r="J112" s="1">
        <f>J111+6</f>
        <v>705</v>
      </c>
    </row>
    <row r="113" spans="6:10" ht="13.5">
      <c r="F113" s="2">
        <f>F112+1</f>
        <v>110</v>
      </c>
      <c r="G113" s="1">
        <f>G112+6</f>
        <v>711</v>
      </c>
      <c r="H113" s="1">
        <f>H112+6</f>
        <v>711.0125</v>
      </c>
      <c r="I113" s="1">
        <f>I112+6.0003</f>
        <v>709.7854000000004</v>
      </c>
      <c r="J113" s="1">
        <f>J112+6</f>
        <v>711</v>
      </c>
    </row>
    <row r="114" spans="6:10" ht="13.5">
      <c r="F114" s="2">
        <f>F113+1</f>
        <v>111</v>
      </c>
      <c r="G114" s="1">
        <f>G113+6</f>
        <v>717</v>
      </c>
      <c r="H114" s="1">
        <f>H113+6</f>
        <v>717.0125</v>
      </c>
      <c r="I114" s="1">
        <f>I113+6.0003</f>
        <v>715.7857000000005</v>
      </c>
      <c r="J114" s="1">
        <f>J113+6</f>
        <v>717</v>
      </c>
    </row>
    <row r="115" spans="6:10" ht="13.5">
      <c r="F115" s="2">
        <f>F114+1</f>
        <v>112</v>
      </c>
      <c r="G115" s="1">
        <f>G114+6</f>
        <v>723</v>
      </c>
      <c r="H115" s="1">
        <f>H114+6</f>
        <v>723.0125</v>
      </c>
      <c r="I115" s="1">
        <f>I114+6.0003</f>
        <v>721.7860000000005</v>
      </c>
      <c r="J115" s="1">
        <f>J114+6</f>
        <v>723</v>
      </c>
    </row>
    <row r="116" spans="6:10" ht="13.5">
      <c r="F116" s="2">
        <f>F115+1</f>
        <v>113</v>
      </c>
      <c r="G116" s="1">
        <f>G115+6</f>
        <v>729</v>
      </c>
      <c r="H116" s="1">
        <f>H115+6</f>
        <v>729.0125</v>
      </c>
      <c r="I116" s="1">
        <f>I115+6.0003</f>
        <v>727.7863000000006</v>
      </c>
      <c r="J116" s="1">
        <f>J115+6</f>
        <v>729</v>
      </c>
    </row>
    <row r="117" spans="6:10" ht="13.5">
      <c r="F117" s="2">
        <f>F116+1</f>
        <v>114</v>
      </c>
      <c r="G117" s="1">
        <f>G116+6</f>
        <v>735</v>
      </c>
      <c r="H117" s="1">
        <f>H116+6</f>
        <v>735.0125</v>
      </c>
      <c r="I117" s="1">
        <f>I116+6.0003</f>
        <v>733.7866000000006</v>
      </c>
      <c r="J117" s="1">
        <f>J116+6</f>
        <v>735</v>
      </c>
    </row>
    <row r="118" spans="6:10" ht="13.5">
      <c r="F118" s="2">
        <f>F117+1</f>
        <v>115</v>
      </c>
      <c r="G118" s="1">
        <f>G117+6</f>
        <v>741</v>
      </c>
      <c r="H118" s="1">
        <f>H117+6</f>
        <v>741.0125</v>
      </c>
      <c r="I118" s="1">
        <f>I117+6.0003</f>
        <v>739.7869000000006</v>
      </c>
      <c r="J118" s="1">
        <f>J117+6</f>
        <v>741</v>
      </c>
    </row>
    <row r="119" spans="6:10" ht="13.5">
      <c r="F119" s="2">
        <f>F118+1</f>
        <v>116</v>
      </c>
      <c r="G119" s="1">
        <f>G118+6</f>
        <v>747</v>
      </c>
      <c r="H119" s="1">
        <f>H118+6</f>
        <v>747.0125</v>
      </c>
      <c r="I119" s="1">
        <f>I118+6.0003</f>
        <v>745.7872000000007</v>
      </c>
      <c r="J119" s="1">
        <f>J118+6</f>
        <v>747</v>
      </c>
    </row>
    <row r="120" spans="6:10" ht="13.5">
      <c r="F120" s="2">
        <f>F119+1</f>
        <v>117</v>
      </c>
      <c r="G120" s="1">
        <f>G119+6</f>
        <v>753</v>
      </c>
      <c r="H120" s="1">
        <f>H119+6</f>
        <v>753.0125</v>
      </c>
      <c r="I120" s="1">
        <f>I119+6.0003</f>
        <v>751.7875000000007</v>
      </c>
      <c r="J120" s="1">
        <f>J119+6</f>
        <v>753</v>
      </c>
    </row>
    <row r="121" spans="6:10" ht="13.5">
      <c r="F121" s="2">
        <f>F120+1</f>
        <v>118</v>
      </c>
      <c r="G121" s="1">
        <f>G120+6</f>
        <v>759</v>
      </c>
      <c r="H121" s="1">
        <f>H120+6</f>
        <v>759.0125</v>
      </c>
      <c r="I121" s="1">
        <f>I120+6.0003</f>
        <v>757.7878000000007</v>
      </c>
      <c r="J121" s="1">
        <f>J120+6</f>
        <v>759</v>
      </c>
    </row>
    <row r="122" spans="6:10" ht="13.5">
      <c r="F122" s="2">
        <f>F121+1</f>
        <v>119</v>
      </c>
      <c r="G122" s="1">
        <f>G121+6</f>
        <v>765</v>
      </c>
      <c r="H122" s="1">
        <f>H121+6</f>
        <v>765.0125</v>
      </c>
      <c r="I122" s="1">
        <f>I121+6.0003</f>
        <v>763.7881000000008</v>
      </c>
      <c r="J122" s="1">
        <f>J121+6</f>
        <v>765</v>
      </c>
    </row>
    <row r="123" spans="6:10" ht="13.5">
      <c r="F123" s="2">
        <f>F122+1</f>
        <v>120</v>
      </c>
      <c r="G123" s="1">
        <f>G122+6</f>
        <v>771</v>
      </c>
      <c r="H123" s="1">
        <f>H122+6</f>
        <v>771.0125</v>
      </c>
      <c r="I123" s="1">
        <f>I122+6.0003</f>
        <v>769.7884000000008</v>
      </c>
      <c r="J123" s="1">
        <f>J122+6</f>
        <v>771</v>
      </c>
    </row>
    <row r="124" spans="6:10" ht="13.5">
      <c r="F124" s="2">
        <f>F123+1</f>
        <v>121</v>
      </c>
      <c r="G124" s="1">
        <f>G123+6</f>
        <v>777</v>
      </c>
      <c r="H124" s="1">
        <f>H123+6</f>
        <v>777.0125</v>
      </c>
      <c r="I124" s="1">
        <f>I123+6.0003</f>
        <v>775.7887000000009</v>
      </c>
      <c r="J124" s="1">
        <f>J123+6</f>
        <v>777</v>
      </c>
    </row>
    <row r="125" spans="6:10" ht="13.5">
      <c r="F125" s="2">
        <f>F124+1</f>
        <v>122</v>
      </c>
      <c r="G125" s="1">
        <f>G124+6</f>
        <v>783</v>
      </c>
      <c r="H125" s="1">
        <f>H124+6</f>
        <v>783.0125</v>
      </c>
      <c r="I125" s="1">
        <f>I124+6.0003</f>
        <v>781.7890000000009</v>
      </c>
      <c r="J125" s="1">
        <f>J124+6</f>
        <v>783</v>
      </c>
    </row>
    <row r="126" spans="6:10" ht="13.5">
      <c r="F126" s="2">
        <f>F125+1</f>
        <v>123</v>
      </c>
      <c r="G126" s="1">
        <f>G125+6</f>
        <v>789</v>
      </c>
      <c r="H126" s="1">
        <f>H125+6</f>
        <v>789.0125</v>
      </c>
      <c r="I126" s="1">
        <f>I125+6.0003</f>
        <v>787.7893000000009</v>
      </c>
      <c r="J126" s="1">
        <f>J125+6</f>
        <v>789</v>
      </c>
    </row>
    <row r="127" spans="6:10" ht="13.5">
      <c r="F127" s="2">
        <f>F126+1</f>
        <v>124</v>
      </c>
      <c r="G127" s="1">
        <f>G126+6</f>
        <v>795</v>
      </c>
      <c r="H127" s="1">
        <f>H126+6</f>
        <v>795.0125</v>
      </c>
      <c r="I127" s="1">
        <f>I126+6.0003</f>
        <v>793.789600000001</v>
      </c>
      <c r="J127" s="1">
        <f>J126+6</f>
        <v>795</v>
      </c>
    </row>
    <row r="128" spans="6:10" ht="13.5">
      <c r="F128" s="2">
        <f>F127+1</f>
        <v>125</v>
      </c>
      <c r="G128" s="1">
        <f>G127+6</f>
        <v>801</v>
      </c>
      <c r="H128" s="1">
        <f>H127+6</f>
        <v>801.0125</v>
      </c>
      <c r="I128" s="1">
        <f>I127+6.0003</f>
        <v>799.789900000001</v>
      </c>
      <c r="J128" s="1">
        <f>J127+6</f>
        <v>801</v>
      </c>
    </row>
    <row r="129" spans="6:10" ht="13.5">
      <c r="F129" s="2">
        <f>F128+1</f>
        <v>126</v>
      </c>
      <c r="G129" s="1">
        <f>G128+6</f>
        <v>807</v>
      </c>
      <c r="H129" s="1">
        <f>H128+6</f>
        <v>807.0125</v>
      </c>
      <c r="I129" s="1">
        <f>I128+6.0003</f>
        <v>805.790200000001</v>
      </c>
      <c r="J129" s="1">
        <f>J128+6</f>
        <v>807</v>
      </c>
    </row>
    <row r="130" spans="6:10" ht="13.5">
      <c r="F130" s="2">
        <f>F129+1</f>
        <v>127</v>
      </c>
      <c r="G130" s="1">
        <f>G129+6</f>
        <v>813</v>
      </c>
      <c r="H130" s="1">
        <f>H129+6</f>
        <v>813.0125</v>
      </c>
      <c r="I130" s="1">
        <f>I129+6.0003</f>
        <v>811.7905000000011</v>
      </c>
      <c r="J130" s="1">
        <f>J129+6</f>
        <v>813</v>
      </c>
    </row>
    <row r="131" spans="6:10" ht="13.5">
      <c r="F131" s="2">
        <f>F130+1</f>
        <v>128</v>
      </c>
      <c r="G131" s="1">
        <f>G130+6</f>
        <v>819</v>
      </c>
      <c r="H131" s="1">
        <f>H130+6</f>
        <v>819.0125</v>
      </c>
      <c r="I131" s="1">
        <f>I130+6.0003</f>
        <v>817.7908000000011</v>
      </c>
      <c r="J131" s="1">
        <f>J130+6</f>
        <v>819</v>
      </c>
    </row>
    <row r="132" spans="6:10" ht="13.5">
      <c r="F132" s="2">
        <f>F131+1</f>
        <v>129</v>
      </c>
      <c r="G132" s="1">
        <f>G131+6</f>
        <v>825</v>
      </c>
      <c r="H132" s="1">
        <f>H131+6</f>
        <v>825.0125</v>
      </c>
      <c r="I132" s="1">
        <f>I131+6.0003</f>
        <v>823.7911000000012</v>
      </c>
      <c r="J132" s="1">
        <f>J131+6</f>
        <v>825</v>
      </c>
    </row>
    <row r="133" spans="6:10" ht="13.5">
      <c r="F133" s="2">
        <f>F132+1</f>
        <v>130</v>
      </c>
      <c r="G133" s="1">
        <f>G132+6</f>
        <v>831</v>
      </c>
      <c r="H133" s="1">
        <f>H132+6</f>
        <v>831.0125</v>
      </c>
      <c r="I133" s="1">
        <f>I132+6.0003</f>
        <v>829.7914000000012</v>
      </c>
      <c r="J133" s="1">
        <f>J132+6</f>
        <v>831</v>
      </c>
    </row>
    <row r="134" spans="6:10" ht="13.5">
      <c r="F134" s="2">
        <f>F133+1</f>
        <v>131</v>
      </c>
      <c r="G134" s="1">
        <f>G133+6</f>
        <v>837</v>
      </c>
      <c r="H134" s="1">
        <f>H133+6</f>
        <v>837.0125</v>
      </c>
      <c r="I134" s="1">
        <f>I133+6.0003</f>
        <v>835.7917000000012</v>
      </c>
      <c r="J134" s="1">
        <f>J133+6</f>
        <v>837</v>
      </c>
    </row>
    <row r="135" spans="6:10" ht="13.5">
      <c r="F135" s="2">
        <f>F134+1</f>
        <v>132</v>
      </c>
      <c r="G135" s="1">
        <f>G134+6</f>
        <v>843</v>
      </c>
      <c r="H135" s="1">
        <f>H134+6</f>
        <v>843.0125</v>
      </c>
      <c r="I135" s="1">
        <f>I134+6.0003</f>
        <v>841.7920000000013</v>
      </c>
      <c r="J135" s="1">
        <f>J134+6</f>
        <v>843</v>
      </c>
    </row>
    <row r="136" spans="6:10" ht="13.5">
      <c r="F136" s="2">
        <f>F135+1</f>
        <v>133</v>
      </c>
      <c r="G136" s="1">
        <f>G135+6</f>
        <v>849</v>
      </c>
      <c r="H136" s="1">
        <f>H135+6</f>
        <v>849.0125</v>
      </c>
      <c r="I136" s="1">
        <f>I135+6.0003</f>
        <v>847.7923000000013</v>
      </c>
      <c r="J136" s="1">
        <f>J135+6</f>
        <v>849</v>
      </c>
    </row>
    <row r="137" spans="6:10" ht="13.5">
      <c r="F137" s="2">
        <f>F136+1</f>
        <v>134</v>
      </c>
      <c r="G137" s="1">
        <f>G136+6</f>
        <v>855</v>
      </c>
      <c r="H137" s="1">
        <f>H136+6</f>
        <v>855.0125</v>
      </c>
      <c r="I137" s="1">
        <f>I136+6.0003</f>
        <v>853.7926000000014</v>
      </c>
      <c r="J137" s="1">
        <f>J136+6</f>
        <v>855</v>
      </c>
    </row>
    <row r="138" spans="6:10" ht="13.5">
      <c r="F138" s="2">
        <f>F137+1</f>
        <v>135</v>
      </c>
      <c r="G138" s="1">
        <f>G137+6</f>
        <v>861</v>
      </c>
      <c r="H138" s="1">
        <f>H137+6</f>
        <v>861.0125</v>
      </c>
      <c r="I138" s="1">
        <f>I137+6.0003</f>
        <v>859.7929000000014</v>
      </c>
      <c r="J138" s="1">
        <f>J137+6</f>
        <v>861</v>
      </c>
    </row>
    <row r="139" spans="6:10" ht="13.5">
      <c r="F139" s="2">
        <f>F138+1</f>
        <v>136</v>
      </c>
      <c r="G139" s="11">
        <v>867</v>
      </c>
      <c r="H139" s="11">
        <v>867.0125</v>
      </c>
      <c r="I139" s="11">
        <v>865.7932</v>
      </c>
      <c r="J139" s="11">
        <v>867</v>
      </c>
    </row>
    <row r="140" spans="6:10" ht="13.5">
      <c r="F140" s="2">
        <f>F139+1</f>
        <v>137</v>
      </c>
      <c r="G140" s="12">
        <f>G139+6</f>
        <v>873</v>
      </c>
      <c r="H140" s="12">
        <f>H139+6</f>
        <v>873.0125</v>
      </c>
      <c r="I140" s="12">
        <f>I139+6.0003</f>
        <v>871.7935</v>
      </c>
      <c r="J140" s="12">
        <f>J139+6</f>
        <v>873</v>
      </c>
    </row>
    <row r="141" spans="6:10" ht="13.5">
      <c r="F141" s="2">
        <f>F140+1</f>
        <v>138</v>
      </c>
      <c r="G141" s="12">
        <f>G140+6</f>
        <v>879</v>
      </c>
      <c r="H141" s="12">
        <f>H140+6</f>
        <v>879.0125</v>
      </c>
      <c r="I141" s="12">
        <f>I140+6.0003</f>
        <v>877.7938</v>
      </c>
      <c r="J141" s="12">
        <f>J140+6</f>
        <v>879</v>
      </c>
    </row>
    <row r="142" spans="6:10" ht="13.5">
      <c r="F142" s="2">
        <f>F141+1</f>
        <v>139</v>
      </c>
      <c r="G142" s="12">
        <f>G141+6</f>
        <v>885</v>
      </c>
      <c r="H142" s="12">
        <f>H141+6</f>
        <v>885.0125</v>
      </c>
      <c r="I142" s="12">
        <f>I141+6.0003</f>
        <v>883.7941000000001</v>
      </c>
      <c r="J142" s="12">
        <f>J141+6</f>
        <v>885</v>
      </c>
    </row>
    <row r="143" spans="6:10" ht="13.5">
      <c r="F143" s="2">
        <f>F142+1</f>
        <v>140</v>
      </c>
      <c r="G143" s="12">
        <f>G142+6</f>
        <v>891</v>
      </c>
      <c r="H143" s="12">
        <f>H142+6</f>
        <v>891.0125</v>
      </c>
      <c r="I143" s="12">
        <f>I142+6.0003</f>
        <v>889.7944000000001</v>
      </c>
      <c r="J143" s="12">
        <f>J142+6</f>
        <v>891</v>
      </c>
    </row>
    <row r="144" spans="6:10" ht="13.5">
      <c r="F144" s="2">
        <f>F143+1</f>
        <v>141</v>
      </c>
      <c r="G144" s="12">
        <f>G143+6</f>
        <v>897</v>
      </c>
      <c r="H144" s="12">
        <f>H143+6</f>
        <v>897.0125</v>
      </c>
      <c r="I144" s="12">
        <f>I143+6.0003</f>
        <v>895.7947000000001</v>
      </c>
      <c r="J144" s="12">
        <f>J143+6</f>
        <v>897</v>
      </c>
    </row>
    <row r="145" spans="6:10" ht="13.5">
      <c r="F145" s="2">
        <f>F144+1</f>
        <v>142</v>
      </c>
      <c r="G145" s="12">
        <f>G144+6</f>
        <v>903</v>
      </c>
      <c r="H145" s="12">
        <f>H144+6</f>
        <v>903.0125</v>
      </c>
      <c r="I145" s="12">
        <f>I144+6.0003</f>
        <v>901.7950000000002</v>
      </c>
      <c r="J145" s="12">
        <f>J144+6</f>
        <v>903</v>
      </c>
    </row>
    <row r="146" spans="6:10" ht="13.5">
      <c r="F146" s="2">
        <f>F145+1</f>
        <v>143</v>
      </c>
      <c r="G146" s="12">
        <f>G145+6</f>
        <v>909</v>
      </c>
      <c r="H146" s="12">
        <f>H145+6</f>
        <v>909.0125</v>
      </c>
      <c r="I146" s="12">
        <f>I145+6.0003</f>
        <v>907.7953000000002</v>
      </c>
      <c r="J146" s="12">
        <f>J145+6</f>
        <v>909</v>
      </c>
    </row>
    <row r="147" spans="6:10" ht="13.5">
      <c r="F147" s="2">
        <f>F146+1</f>
        <v>144</v>
      </c>
      <c r="G147" s="12">
        <f>G146+6</f>
        <v>915</v>
      </c>
      <c r="H147" s="12">
        <f>H146+6</f>
        <v>915.0125</v>
      </c>
      <c r="I147" s="12">
        <f>I146+6.0003</f>
        <v>913.7956000000003</v>
      </c>
      <c r="J147" s="12">
        <f>J146+6</f>
        <v>915</v>
      </c>
    </row>
    <row r="148" spans="6:10" ht="13.5">
      <c r="F148" s="2">
        <f>F147+1</f>
        <v>145</v>
      </c>
      <c r="G148" s="12">
        <f>G147+6</f>
        <v>921</v>
      </c>
      <c r="H148" s="12">
        <f>H147+6</f>
        <v>921.0125</v>
      </c>
      <c r="I148" s="12">
        <f>I147+6.0003</f>
        <v>919.7959000000003</v>
      </c>
      <c r="J148" s="12">
        <f>J147+6</f>
        <v>921</v>
      </c>
    </row>
    <row r="149" spans="6:10" ht="13.5">
      <c r="F149" s="2">
        <f>F148+1</f>
        <v>146</v>
      </c>
      <c r="G149" s="12">
        <f>G148+6</f>
        <v>927</v>
      </c>
      <c r="H149" s="12">
        <f>H148+6</f>
        <v>927.0125</v>
      </c>
      <c r="I149" s="12">
        <f>I148+6.0003</f>
        <v>925.7962000000003</v>
      </c>
      <c r="J149" s="12">
        <f>J148+6</f>
        <v>927</v>
      </c>
    </row>
    <row r="150" spans="6:10" ht="13.5">
      <c r="F150" s="2">
        <f>F149+1</f>
        <v>147</v>
      </c>
      <c r="G150" s="12">
        <f>G149+6</f>
        <v>933</v>
      </c>
      <c r="H150" s="12">
        <f>H149+6</f>
        <v>933.0125</v>
      </c>
      <c r="I150" s="12">
        <f>I149+6.0003</f>
        <v>931.7965000000004</v>
      </c>
      <c r="J150" s="12">
        <f>J149+6</f>
        <v>933</v>
      </c>
    </row>
    <row r="151" spans="6:10" ht="13.5">
      <c r="F151" s="2">
        <f>F150+1</f>
        <v>148</v>
      </c>
      <c r="G151" s="12">
        <f>G150+6</f>
        <v>939</v>
      </c>
      <c r="H151" s="12">
        <f>H150+6</f>
        <v>939.0125</v>
      </c>
      <c r="I151" s="12">
        <f>I150+6.0003</f>
        <v>937.7968000000004</v>
      </c>
      <c r="J151" s="12">
        <f>J150+6</f>
        <v>939</v>
      </c>
    </row>
    <row r="152" spans="6:10" ht="13.5">
      <c r="F152" s="2">
        <f>F151+1</f>
        <v>149</v>
      </c>
      <c r="G152" s="12">
        <f>G151+6</f>
        <v>945</v>
      </c>
      <c r="H152" s="12">
        <f>H151+6</f>
        <v>945.0125</v>
      </c>
      <c r="I152" s="12">
        <f>I151+6.0003</f>
        <v>943.7971000000005</v>
      </c>
      <c r="J152" s="12">
        <f>J151+6</f>
        <v>945</v>
      </c>
    </row>
    <row r="153" spans="6:10" ht="13.5">
      <c r="F153" s="2">
        <f>F152+1</f>
        <v>150</v>
      </c>
      <c r="G153" s="12">
        <f>G152+6</f>
        <v>951</v>
      </c>
      <c r="H153" s="12">
        <f>H152+6</f>
        <v>951.0125</v>
      </c>
      <c r="I153" s="12">
        <f>I152+6.0003</f>
        <v>949.7974000000005</v>
      </c>
      <c r="J153" s="12">
        <f>J152+6</f>
        <v>951</v>
      </c>
    </row>
    <row r="154" spans="6:10" ht="13.5">
      <c r="F154" s="2">
        <f>F153+1</f>
        <v>151</v>
      </c>
      <c r="G154" s="12">
        <f>G153+6</f>
        <v>957</v>
      </c>
      <c r="H154" s="12">
        <f>H153+6</f>
        <v>957.0125</v>
      </c>
      <c r="I154" s="12">
        <f>I153+6.0003</f>
        <v>955.7977000000005</v>
      </c>
      <c r="J154" s="12">
        <f>J153+6</f>
        <v>957</v>
      </c>
    </row>
    <row r="155" spans="6:10" ht="13.5">
      <c r="F155" s="2">
        <f>F154+1</f>
        <v>152</v>
      </c>
      <c r="G155" s="12">
        <f>G154+6</f>
        <v>963</v>
      </c>
      <c r="H155" s="12">
        <f>H154+6</f>
        <v>963.0125</v>
      </c>
      <c r="I155" s="12">
        <f>I154+6.0003</f>
        <v>961.7980000000006</v>
      </c>
      <c r="J155" s="12">
        <f>J154+6</f>
        <v>963</v>
      </c>
    </row>
    <row r="156" spans="6:10" ht="13.5">
      <c r="F156" s="2">
        <f>F155+1</f>
        <v>153</v>
      </c>
      <c r="G156" s="12">
        <f>G155+6</f>
        <v>969</v>
      </c>
      <c r="H156" s="12">
        <f>H155+6</f>
        <v>969.0125</v>
      </c>
      <c r="I156" s="12">
        <f>I155+6.0003</f>
        <v>967.7983000000006</v>
      </c>
      <c r="J156" s="12">
        <f>J155+6</f>
        <v>969</v>
      </c>
    </row>
    <row r="157" spans="6:10" ht="13.5">
      <c r="F157" s="2">
        <f>F156+1</f>
        <v>154</v>
      </c>
      <c r="G157" s="12">
        <f>G156+6</f>
        <v>975</v>
      </c>
      <c r="H157" s="12">
        <f>H156+6</f>
        <v>975.0125</v>
      </c>
      <c r="I157" s="12">
        <f>I156+6.0003</f>
        <v>973.7986000000006</v>
      </c>
      <c r="J157" s="12">
        <f>J156+6</f>
        <v>975</v>
      </c>
    </row>
    <row r="158" spans="6:10" ht="13.5">
      <c r="F158" s="2">
        <f>F157+1</f>
        <v>155</v>
      </c>
      <c r="G158" s="12">
        <f>G157+6</f>
        <v>981</v>
      </c>
      <c r="H158" s="12">
        <f>H157+6</f>
        <v>981.0125</v>
      </c>
      <c r="I158" s="12">
        <f>I157+6.0003</f>
        <v>979.7989000000007</v>
      </c>
      <c r="J158" s="12">
        <f>J157+6</f>
        <v>981</v>
      </c>
    </row>
    <row r="159" spans="6:10" ht="13.5">
      <c r="F159" s="2">
        <f>F158+1</f>
        <v>156</v>
      </c>
      <c r="G159" s="12">
        <f>G158+6</f>
        <v>987</v>
      </c>
      <c r="H159" s="12">
        <f>H158+6</f>
        <v>987.0125</v>
      </c>
      <c r="I159" s="12">
        <f>I158+6.0003</f>
        <v>985.7992000000007</v>
      </c>
      <c r="J159" s="12">
        <f>J158+6</f>
        <v>987</v>
      </c>
    </row>
    <row r="160" spans="6:10" ht="13.5">
      <c r="F160" s="2">
        <f>F159+1</f>
        <v>157</v>
      </c>
      <c r="G160" s="12">
        <f>G159+6</f>
        <v>993</v>
      </c>
      <c r="H160" s="12">
        <f>H159+6</f>
        <v>993.0125</v>
      </c>
      <c r="I160" s="12">
        <f>I159+6.0003</f>
        <v>991.7995000000008</v>
      </c>
      <c r="J160" s="12">
        <f>J159+6</f>
        <v>993</v>
      </c>
    </row>
    <row r="161" spans="6:10" ht="13.5">
      <c r="F161" s="2">
        <f>F160+1</f>
        <v>158</v>
      </c>
      <c r="G161" s="12">
        <f>G160+6</f>
        <v>999</v>
      </c>
      <c r="H161" s="12">
        <f>H160+6</f>
        <v>999.0125</v>
      </c>
      <c r="I161" s="12">
        <f>I160+6.0003</f>
        <v>997.7998000000008</v>
      </c>
      <c r="J161" s="12">
        <f>J160+6</f>
        <v>999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11289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2006-12-25T20:15:02Z</dcterms:created>
  <dcterms:modified xsi:type="dcterms:W3CDTF">2011-03-12T06:40:43Z</dcterms:modified>
  <cp:category/>
  <cp:version/>
  <cp:contentType/>
  <cp:contentStatus/>
  <cp:revision>79</cp:revision>
</cp:coreProperties>
</file>